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AP\Desktop\nominas 2017\"/>
    </mc:Choice>
  </mc:AlternateContent>
  <xr:revisionPtr revIDLastSave="0" documentId="13_ncr:1_{CE4ABA60-F831-4306-ACDD-A699C0D7F690}" xr6:coauthVersionLast="36" xr6:coauthVersionMax="36" xr10:uidLastSave="{00000000-0000-0000-0000-000000000000}"/>
  <bookViews>
    <workbookView xWindow="0" yWindow="0" windowWidth="20490" windowHeight="7545" tabRatio="858" xr2:uid="{00000000-000D-0000-FFFF-FFFF00000000}"/>
  </bookViews>
  <sheets>
    <sheet name="1.SALA DE REGIDORES" sheetId="38" r:id="rId1"/>
    <sheet name="2.PRESIDENCIA MUNICIPAL" sheetId="39" r:id="rId2"/>
    <sheet name="PRESIDENCIA MUNICIPAL 1" sheetId="46" r:id="rId3"/>
    <sheet name="3.SECRETARIA GRAL Y SINDICATURA" sheetId="40" r:id="rId4"/>
    <sheet name="PROMOCION ECONOMICA" sheetId="45" r:id="rId5"/>
    <sheet name="4.REGISTRO CIVIL " sheetId="37" r:id="rId6"/>
    <sheet name="5.EDUCACIÓN PÚBLICA MUNICIPAL" sheetId="36" r:id="rId7"/>
    <sheet name="6.DELEGACIONES" sheetId="35" r:id="rId8"/>
    <sheet name="7.HACIENDA MUNICIPAL" sheetId="34" r:id="rId9"/>
    <sheet name="8.IMPUESTO PREDIAL Y CATASTRO " sheetId="33" r:id="rId10"/>
    <sheet name="10.OBRAS PUBLICAS" sheetId="31" r:id="rId11"/>
    <sheet name="12.RASTRO" sheetId="30" r:id="rId12"/>
    <sheet name="13. RECOLECCION DE BASURA" sheetId="24" r:id="rId13"/>
    <sheet name="14. ASEO DE PARQ. Y JARD." sheetId="19" r:id="rId14"/>
    <sheet name="AGUA POT. Y ALCANTARILLADO" sheetId="32" r:id="rId15"/>
    <sheet name="18.FOMENTO AGROPECUARIO" sheetId="27" r:id="rId16"/>
    <sheet name="19.RADIO COMUNICACION" sheetId="26" r:id="rId17"/>
    <sheet name="20.SEGURIDAD PUBLICA" sheetId="23" r:id="rId18"/>
    <sheet name="SEGURIDAD PUBLICA 2" sheetId="42" r:id="rId19"/>
  </sheets>
  <definedNames>
    <definedName name="_xlnm.Print_Area" localSheetId="0">'1.SALA DE REGIDORES'!$A$1:$I$30</definedName>
  </definedNames>
  <calcPr calcId="162913"/>
</workbook>
</file>

<file path=xl/calcChain.xml><?xml version="1.0" encoding="utf-8"?>
<calcChain xmlns="http://schemas.openxmlformats.org/spreadsheetml/2006/main">
  <c r="F23" i="38" l="1"/>
  <c r="A12" i="38"/>
  <c r="A13" i="38" s="1"/>
  <c r="A14" i="38" s="1"/>
  <c r="A15" i="38" s="1"/>
  <c r="A16" i="38" s="1"/>
  <c r="A17" i="38" s="1"/>
  <c r="A18" i="38" s="1"/>
  <c r="A19" i="38" s="1"/>
  <c r="A20" i="38" s="1"/>
  <c r="A21" i="38" s="1"/>
  <c r="G23" i="38"/>
  <c r="H23" i="38" l="1"/>
  <c r="I23" i="38"/>
</calcChain>
</file>

<file path=xl/sharedStrings.xml><?xml version="1.0" encoding="utf-8"?>
<sst xmlns="http://schemas.openxmlformats.org/spreadsheetml/2006/main" count="560" uniqueCount="230">
  <si>
    <t>NOMBRE</t>
  </si>
  <si>
    <t>CARGO</t>
  </si>
  <si>
    <t>PARTIDA</t>
  </si>
  <si>
    <t>FIRMA</t>
  </si>
  <si>
    <t>QUINCENA</t>
  </si>
  <si>
    <t>No.</t>
  </si>
  <si>
    <t>PERCEPCION  NETA</t>
  </si>
  <si>
    <t xml:space="preserve">TOTAL DE SEGURIDAD PUBLICA </t>
  </si>
  <si>
    <t>TOTAL DE FOMENTO AGROPECUARIO</t>
  </si>
  <si>
    <t>TOTAL DE RADIO COMUNICACIÓN</t>
  </si>
  <si>
    <t>TOTAL DE IMPUESTO PREDIAL Y CATASTRO</t>
  </si>
  <si>
    <t>TOTAL DE OBRAS PUBLICAS</t>
  </si>
  <si>
    <t>TOTAL DE DELEGACIONES</t>
  </si>
  <si>
    <t>TOTAL DE EDUCACIÓN PÚBLICA MUNICIPAL</t>
  </si>
  <si>
    <t>TOTAL DE REGISTRO CIVIL</t>
  </si>
  <si>
    <t>TOTAL DE SALA DE REGIDORES</t>
  </si>
  <si>
    <t>TOTAL DE PRESIDENCIA MUNICIPAL</t>
  </si>
  <si>
    <t>TOTAL DE SECRETARIA GENERAL Y SINDICATURA</t>
  </si>
  <si>
    <t>TOTAL DE HACIENDA MUNICIPAL</t>
  </si>
  <si>
    <t>TOTAL DE AGUA DRENAJE Y ALCANTARILLADO</t>
  </si>
  <si>
    <t>NOMBRE DEL PERSONAL</t>
  </si>
  <si>
    <t>FIRMA DE RECIBIDO</t>
  </si>
  <si>
    <t xml:space="preserve">   </t>
  </si>
  <si>
    <t xml:space="preserve"> </t>
  </si>
  <si>
    <t>TOTAL DE RASTRO</t>
  </si>
  <si>
    <t>No</t>
  </si>
  <si>
    <t>ISR</t>
  </si>
  <si>
    <t>REENE RODRIGUEZ IBARRA</t>
  </si>
  <si>
    <t>MENSAJERO</t>
  </si>
  <si>
    <t>PLAZA COMUNITARIA DE TENZOMPA</t>
  </si>
  <si>
    <t>GRISELDO GARCIA CONCHAS</t>
  </si>
  <si>
    <t>OCTAVIO ESCALANTE MADERA</t>
  </si>
  <si>
    <t>RAUL LANDA MADERA</t>
  </si>
  <si>
    <t>OPERADOR DE CAMION</t>
  </si>
  <si>
    <t>ELADIO SANTOYO HERRERA</t>
  </si>
  <si>
    <t>SIMON MARTINEZ MEZA</t>
  </si>
  <si>
    <t>BAÑOS PUBLICOS</t>
  </si>
  <si>
    <t>J. REFUGIO ARELLANO OLGUIN</t>
  </si>
  <si>
    <t>CARGADOR</t>
  </si>
  <si>
    <t>ASEADOR</t>
  </si>
  <si>
    <t>MA. ELENA GARCIA RECENDIZ</t>
  </si>
  <si>
    <t>DIEGO GARCIA RAMIREZ</t>
  </si>
  <si>
    <t>ENCARGADO DE LA UNIDAD DEPORTIVA</t>
  </si>
  <si>
    <t>MANUEL MADERA IBARRA</t>
  </si>
  <si>
    <t>JUANA PACHECO BENITEZ</t>
  </si>
  <si>
    <t>ALICIA DE LA TRINIDAD GARCIA</t>
  </si>
  <si>
    <t>MANUEL DE JESUS MARTINEZ RUIZ</t>
  </si>
  <si>
    <t>PERCEPCION NETA</t>
  </si>
  <si>
    <t>POLICIA DE LINEA</t>
  </si>
  <si>
    <t>ERNESTO CRUZ BAÑUELOS</t>
  </si>
  <si>
    <t>TOTAL ASEO PUBLICO</t>
  </si>
  <si>
    <t xml:space="preserve">  PRESIDENCIA MUNICIPAL</t>
  </si>
  <si>
    <t xml:space="preserve">    REGISTRO CIVIL</t>
  </si>
  <si>
    <t xml:space="preserve">    EDUCACION PUBLICA MUNICIPAL</t>
  </si>
  <si>
    <t xml:space="preserve">     DELEGACIONES</t>
  </si>
  <si>
    <t xml:space="preserve">    HACIENDA MUNICIPAL</t>
  </si>
  <si>
    <t xml:space="preserve">    IMPUESTO PREDIAL Y CATASTRO</t>
  </si>
  <si>
    <t xml:space="preserve">    OBRAS PUBLICAS</t>
  </si>
  <si>
    <t xml:space="preserve">    RASTRO</t>
  </si>
  <si>
    <t xml:space="preserve"> RECOLECCION DE BASURA</t>
  </si>
  <si>
    <t xml:space="preserve"> ASEO PUBLICO DE PARQUES Y JARDINES</t>
  </si>
  <si>
    <t xml:space="preserve">     AGUA POTABLE </t>
  </si>
  <si>
    <t xml:space="preserve">    DESARROLLO RURAL/FOMENTO AGROPECUARIO</t>
  </si>
  <si>
    <t xml:space="preserve">     RADIO COMUNICACIÓN</t>
  </si>
  <si>
    <t xml:space="preserve">     SEGURIDAD PUBLICA</t>
  </si>
  <si>
    <t>MARTHA BERENICE RODRIGUEZ ANDRADE</t>
  </si>
  <si>
    <t>REGIDOR DE DEPORTES</t>
  </si>
  <si>
    <t xml:space="preserve">  PROMOCION ECONOMICA Y DESARROLLO SOCIAL</t>
  </si>
  <si>
    <t>INTENDENTE</t>
  </si>
  <si>
    <t xml:space="preserve">   SALA DE REGIDORES Y SINDICO</t>
  </si>
  <si>
    <t>PRESIDENTE MUNICIPAL</t>
  </si>
  <si>
    <t xml:space="preserve">  SECRETARÍA GENERAL, SINDICATURA Y PRESIDENCIA</t>
  </si>
  <si>
    <t>FONTANERO</t>
  </si>
  <si>
    <t>PROMOTOR DE AGUA</t>
  </si>
  <si>
    <t>SUBSIDIO</t>
  </si>
  <si>
    <t>SECRETARIA DE LA DELEGACION DE TENZOMPA</t>
  </si>
  <si>
    <t>AURELIO CENICEROS NAVA</t>
  </si>
  <si>
    <t>MA. CONCEPCION FIERROS MONTOYA</t>
  </si>
  <si>
    <t>LETICIA MARTINEZ MADERA</t>
  </si>
  <si>
    <t>ENCARGADA DE BAÑOS</t>
  </si>
  <si>
    <t>VELADOR DE CASA DE CULTURA</t>
  </si>
  <si>
    <t>JOSE GARCIA MEZA</t>
  </si>
  <si>
    <t>ENCARGADO DE PANTEON</t>
  </si>
  <si>
    <t>ESTREBERTA CARRILLO SANTOYO</t>
  </si>
  <si>
    <t>MARIA FELIX GARCIA CASTRO</t>
  </si>
  <si>
    <t xml:space="preserve">SECRETARIO </t>
  </si>
  <si>
    <t>LUCINA GARCIA LEDEZMA</t>
  </si>
  <si>
    <t>JOSE ANGEL GALAVIZ RAMIREZ</t>
  </si>
  <si>
    <t>ENCARGADO DE BOMBEO DE AGUA POTABLE</t>
  </si>
  <si>
    <t>PEDRO MIRANDA VELA</t>
  </si>
  <si>
    <t>ENCARGADO DE BODEGA</t>
  </si>
  <si>
    <t>OPERADOR DE MAQUINARIA</t>
  </si>
  <si>
    <t>OPERADOR DE MAQUIINARIA</t>
  </si>
  <si>
    <t>MECANICO MUNICIPAL</t>
  </si>
  <si>
    <t>JOSE GUADALUPE CATAÑO ARROYO</t>
  </si>
  <si>
    <t>ENCARGADO DE RADIO DE RINCON DE SAN VICENTE</t>
  </si>
  <si>
    <t>ENCARGADA DE RADIO DE ORTEGA</t>
  </si>
  <si>
    <t>ENCARGADA DE RADIO DE LA SOLEDAD</t>
  </si>
  <si>
    <t>ENCARGADA DE RADIO DE ARROYOS DEL AGUA</t>
  </si>
  <si>
    <t>ENCARGADA DE RADIO DE TENZOMPA</t>
  </si>
  <si>
    <t>DIRECTOR DE SEGURIDAD</t>
  </si>
  <si>
    <t>TOTAL DE SEGURIDAD PUBLICA</t>
  </si>
  <si>
    <t>MANUEL BAÑUELOS MUÑOS</t>
  </si>
  <si>
    <t>ENCARGADA DE GALERIAS</t>
  </si>
  <si>
    <t>CHOFER DE CAMION DE ESTUDIANTES</t>
  </si>
  <si>
    <t>SECRETARIA DE REGISTRO CIVIL</t>
  </si>
  <si>
    <t>BENJAMIN CARRILLO RAMIREZ</t>
  </si>
  <si>
    <t xml:space="preserve">COMANDANTE </t>
  </si>
  <si>
    <t>MUNICIPIO DE HUEJUQUILLA EL ALTO, JALISCO</t>
  </si>
  <si>
    <t>RFC: MHA850101E62</t>
  </si>
  <si>
    <t>NOMINA ASIMILADOS A SALARIOS</t>
  </si>
  <si>
    <t>SECRETARIA GENERAL</t>
  </si>
  <si>
    <t>C. GUADALUPE IYALI CARRILLO VERDIN</t>
  </si>
  <si>
    <t>LIC. FREDY MEDINA SANCHEZ</t>
  </si>
  <si>
    <t>REGIDOR DE SERVICIOS GENERALES</t>
  </si>
  <si>
    <t>JOSE DESIDERIO LEDEZMA DUARTE</t>
  </si>
  <si>
    <t>SINDICO DEL AYUTAMENTO</t>
  </si>
  <si>
    <t>GUADALUPE IYALI CARRILLO VERDIN</t>
  </si>
  <si>
    <t>CATALINO RUIZ DE LA TORRE</t>
  </si>
  <si>
    <t>REGIDOR DE OBRAS PUBLICAS Y FOMENTO</t>
  </si>
  <si>
    <t>GUILLERMINA ESCALANTE NAVA</t>
  </si>
  <si>
    <t xml:space="preserve">REGIDORA DE DESARROLLO SOCIAL </t>
  </si>
  <si>
    <t>MARIA GUADALUPE GONZALEZ DIAZ</t>
  </si>
  <si>
    <t>REGIDORA DE CULTURA</t>
  </si>
  <si>
    <t>PAULA GARCIA ESCALANTE</t>
  </si>
  <si>
    <t>REGIDORA TURISMO Y PROMOCION ECONOMICA</t>
  </si>
  <si>
    <t>JOSE FRANCISCO AGUILAR ARROYO</t>
  </si>
  <si>
    <t>JOSE GUADALUPE GONZALEZ JIMENEZ</t>
  </si>
  <si>
    <t>REGIDOR DE DERECHOS HUMANOS</t>
  </si>
  <si>
    <t>MANUEL VELA MARTINEZ</t>
  </si>
  <si>
    <t>REGIDOR DE VIALIDAD Y BOMBEROS</t>
  </si>
  <si>
    <t>MIGUEL ANGEL MEDINA LOPEZ</t>
  </si>
  <si>
    <t>FREDY MEDINA SANCHEZ</t>
  </si>
  <si>
    <t>ERIKA VIVIANA GARCIA CARRILLO</t>
  </si>
  <si>
    <t>HUGO ADRIAN RAMIREZ RUIZ</t>
  </si>
  <si>
    <t>FAVIOLA GARCIA MURILLO</t>
  </si>
  <si>
    <t>SAUL MUÑOZ ORTIZ</t>
  </si>
  <si>
    <t>SIXTO HUIZAR PACHECO</t>
  </si>
  <si>
    <t>MA. DEL ROSARIO TORRES IBARRA</t>
  </si>
  <si>
    <t>SAULO ZURIEL MADRIGAL REYES</t>
  </si>
  <si>
    <t>JUANA MARIA IBOA RODRIGUEZ</t>
  </si>
  <si>
    <t>JOSE RODOLFO BUENROSTRO ARGUELLES</t>
  </si>
  <si>
    <t>JOSE PABLO BETANCOURT VERA</t>
  </si>
  <si>
    <t>MA. FELIX GONZALEZ VELA</t>
  </si>
  <si>
    <t>JONAS ANTONIO CARRILLO VAZQUEZ</t>
  </si>
  <si>
    <t>JOSE JUAN CRUZ ROBLES</t>
  </si>
  <si>
    <t>EMIGDIO BAÑUELOS MARTINEZ</t>
  </si>
  <si>
    <t>LEIDY GABRIELA ESCALANTE PINTO</t>
  </si>
  <si>
    <t>MARIA IDALIT ALVAREZ DAVILA</t>
  </si>
  <si>
    <t>LEONEL MIRANDA NUÑEZ</t>
  </si>
  <si>
    <t>MARIA ELENA MARTINEZ BAUTISTA</t>
  </si>
  <si>
    <t>MIGUEL VALDEZ GRACIANO</t>
  </si>
  <si>
    <t>PEDRO ANTONIO CASTAÑEDA ARROYO</t>
  </si>
  <si>
    <t>LORENZO DUARTE ESPINOZA</t>
  </si>
  <si>
    <t>JOSE FRANCISCO MADERA RODRIGUEZ</t>
  </si>
  <si>
    <t>JOSE MANUEL GAMBOA AVILA</t>
  </si>
  <si>
    <t>PEDRO PABLO REYES MUÑIZ</t>
  </si>
  <si>
    <t>VERONICA MADERA ESCALANTE</t>
  </si>
  <si>
    <t>VICTOR MANUEL VAZQUEZ RIVERA</t>
  </si>
  <si>
    <t>TERESA VICTORIO REYES</t>
  </si>
  <si>
    <t>GREGORIO CASTILLO LOMELI</t>
  </si>
  <si>
    <t>RENE OCTAVIO CASTRO ALVAREZ</t>
  </si>
  <si>
    <t>SILVIA JOHANA MADERA ROMERO</t>
  </si>
  <si>
    <t>ANA DELIA GALLEGOS DURON</t>
  </si>
  <si>
    <t>LUIS ENRIQUE GONZALEZ MONTES</t>
  </si>
  <si>
    <t>J. JESUS DE LA PUENTE JAIME</t>
  </si>
  <si>
    <t>ANTONINO ORTIZ RAMIREZ</t>
  </si>
  <si>
    <t>ROGELIO MUÑIZ GUARDADO</t>
  </si>
  <si>
    <t>ALEJANDRA DUARTE DE LA TORRE</t>
  </si>
  <si>
    <t>VLADIMIR IGNACIO PARTIDA ARROYO</t>
  </si>
  <si>
    <t>DIANA LIZET DELGADO HERRERA</t>
  </si>
  <si>
    <t>OFICIAL MAYOR</t>
  </si>
  <si>
    <t>APOYO JURIDICO</t>
  </si>
  <si>
    <t>COORDINADOR DE PROMOCION ECONOMICA</t>
  </si>
  <si>
    <t>COORDINADORA DE DESARROLLO SOCIAL</t>
  </si>
  <si>
    <t>SECRETARIO DE PROMOCION ECONOMICA</t>
  </si>
  <si>
    <t>COORDINADOR DE CULTURA</t>
  </si>
  <si>
    <t>COORDINADOR DE DEPORTES</t>
  </si>
  <si>
    <t>DELEGADO DE TENZOMPA</t>
  </si>
  <si>
    <t>DELEGADO DE SAN NICOLAS DE ACUÑA</t>
  </si>
  <si>
    <t>ENCARGADO DE HACIENDA MUNICIPAL</t>
  </si>
  <si>
    <t>COORDINADORA DE HACIENDA MUNICIPAL</t>
  </si>
  <si>
    <t>COORDINADOR DE RAMO 33</t>
  </si>
  <si>
    <t>CAJERA DE HACIENDA MUNICIPAL</t>
  </si>
  <si>
    <t>CAJERA DE AGUA POTABLE</t>
  </si>
  <si>
    <t>COORDINADOR DE CATASTRO</t>
  </si>
  <si>
    <t>AUXILIAR DE CATASTRO</t>
  </si>
  <si>
    <t>COORDINADOR DE PREDIOS RUSTICOS</t>
  </si>
  <si>
    <t>DIRECTOR DE OBRAS PUBLICAS</t>
  </si>
  <si>
    <t>PROYECTISTA</t>
  </si>
  <si>
    <t>COORDINADOR DE MAQUINARIA</t>
  </si>
  <si>
    <t>AUXILIAR DE OBRAS PUBLICAS</t>
  </si>
  <si>
    <t>ENCARGADO DE RASTRO MUNICIPAL</t>
  </si>
  <si>
    <t>INSPECTOR DE GANADERIA</t>
  </si>
  <si>
    <t xml:space="preserve">VELADOR DE CENTRO SOCIAL </t>
  </si>
  <si>
    <t>COORDINADOR DE SERVICIOS GENERALES</t>
  </si>
  <si>
    <t>SECRETARIA DE SERVICIOS GENERALES</t>
  </si>
  <si>
    <t>COORDINADOR DE FOMENTO</t>
  </si>
  <si>
    <t>SECRETARIO DE FOMENTO</t>
  </si>
  <si>
    <t>ECOLOGIA Y SANEAMIENTO</t>
  </si>
  <si>
    <t>TOTAL ASEO PUBLICO DE PARQUES Y JARDINES</t>
  </si>
  <si>
    <t>SECRETARIO GENERAL</t>
  </si>
  <si>
    <t>MA. GUADALUPE GARAY IBARRA</t>
  </si>
  <si>
    <t>MA. DEL REFUGIO BETANCOURT RAMIREZ</t>
  </si>
  <si>
    <t>AUXILIAR DE FOMENTO</t>
  </si>
  <si>
    <t>SECRETARIA DE OBRAS PÚBLICAS</t>
  </si>
  <si>
    <t>VIRGINIA LIZETH CALDERA CASTAÑON</t>
  </si>
  <si>
    <t>SECRETARIA DE SINDICO</t>
  </si>
  <si>
    <t>CORRESPONDIENTE AL PERIODO DEL 01 AL 15 DE ENERO DE 2017</t>
  </si>
  <si>
    <t>(Diecisiete mil seiscientos veintiocho pesos 32/100 M.N.)</t>
  </si>
  <si>
    <t>(Cinco mil pesos 00/100 M.N.)</t>
  </si>
  <si>
    <t>(Ocho mil quinientos dieciocho pesos 00/100 M.N.)</t>
  </si>
  <si>
    <t>(Diez mil quinientos pesos 00/100 M.N)</t>
  </si>
  <si>
    <t>(Cuatro mil seiscientos sesenta y cinco pesos 79/100 M.N.)</t>
  </si>
  <si>
    <t>(Diecisiete mil novecientos trece pesos 80/100 M.N)</t>
  </si>
  <si>
    <t>(Seis mil doscientos siete pesos 56/100 M.N)</t>
  </si>
  <si>
    <t>(Veinticuatro mil ochocientos doce pesos 34/100 M.N.)</t>
  </si>
  <si>
    <t>(Diez mil  quinientos pesos 00/100 M.N)</t>
  </si>
  <si>
    <t>(Treinta mil veintidos pesos 12/100 M.N)</t>
  </si>
  <si>
    <t>(Cinco mil ciento siete pesos 34/100 M.N)</t>
  </si>
  <si>
    <t>(Dieciocho mil novecientos setenta y un pesos 88/100 M.N.)</t>
  </si>
  <si>
    <t>(Veintitres mil cuatrocientos cincuenta y tres pesos 69/100 M.N)</t>
  </si>
  <si>
    <t>(Once mil seiscientos pesos 67/100 M.N)</t>
  </si>
  <si>
    <t>(Once mil pesos 00/100 M.N)</t>
  </si>
  <si>
    <t>(Siete mil cuatrocientos setenta y nueve pesos 55/100 M.N.)</t>
  </si>
  <si>
    <t>(Treinta y ocho mil doscientos ochenta y un pesos 43/100 M.N)</t>
  </si>
  <si>
    <t>(Veintiocho mil doscientos noventa y dos pesos 64/100 M.N.)</t>
  </si>
  <si>
    <t>MARCELA PADILLA OROZCO</t>
  </si>
  <si>
    <t>REGIDORA DE NOMENCLATURA</t>
  </si>
  <si>
    <t>(Setenta y cinco mil veintinueve  pesos 37/100 M.N)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</si>
</sst>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_-[$$-80A]* #,##0.00_-;\-[$$-80A]* #,##0.00_-;_-[$$-80A]* &quot;-&quot;??_-;_-@_-"/>
  </numFmts>
  <fonts count="2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b/>
      <sz val="14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24" fillId="0" borderId="0"/>
  </cellStyleXfs>
  <cellXfs count="282">
    <xf numFmtId="0" fontId="0" fillId="0" borderId="0" xfId="0"/>
    <xf numFmtId="0" fontId="3" fillId="0" borderId="0" xfId="0" applyFont="1" applyFill="1" applyBorder="1" applyAlignment="1">
      <alignment horizont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44" fontId="0" fillId="0" borderId="0" xfId="2" applyFont="1" applyFill="1" applyBorder="1"/>
    <xf numFmtId="0" fontId="0" fillId="0" borderId="0" xfId="0" applyFill="1" applyBorder="1"/>
    <xf numFmtId="164" fontId="0" fillId="0" borderId="0" xfId="0" applyNumberFormat="1" applyFill="1"/>
    <xf numFmtId="10" fontId="0" fillId="0" borderId="0" xfId="0" applyNumberFormat="1" applyFill="1"/>
    <xf numFmtId="0" fontId="4" fillId="0" borderId="0" xfId="0" applyFont="1" applyFill="1" applyBorder="1" applyAlignment="1">
      <alignment horizontal="center"/>
    </xf>
    <xf numFmtId="164" fontId="2" fillId="0" borderId="2" xfId="0" applyNumberFormat="1" applyFont="1" applyFill="1" applyBorder="1"/>
    <xf numFmtId="164" fontId="0" fillId="0" borderId="0" xfId="2" applyNumberFormat="1" applyFont="1" applyFill="1" applyBorder="1"/>
    <xf numFmtId="164" fontId="0" fillId="0" borderId="0" xfId="0" applyNumberFormat="1" applyFill="1" applyBorder="1"/>
    <xf numFmtId="10" fontId="0" fillId="0" borderId="0" xfId="0" applyNumberFormat="1" applyFill="1" applyBorder="1"/>
    <xf numFmtId="0" fontId="4" fillId="0" borderId="1" xfId="0" applyFont="1" applyFill="1" applyBorder="1" applyAlignment="1">
      <alignment horizontal="center" vertical="center"/>
    </xf>
    <xf numFmtId="44" fontId="0" fillId="0" borderId="1" xfId="2" applyFont="1" applyFill="1" applyBorder="1" applyAlignment="1">
      <alignment horizontal="center" vertical="center"/>
    </xf>
    <xf numFmtId="44" fontId="4" fillId="0" borderId="1" xfId="2" applyFont="1" applyFill="1" applyBorder="1" applyAlignment="1">
      <alignment horizontal="center" vertical="center"/>
    </xf>
    <xf numFmtId="0" fontId="7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wrapText="1"/>
    </xf>
    <xf numFmtId="0" fontId="11" fillId="0" borderId="0" xfId="0" applyFont="1" applyFill="1"/>
    <xf numFmtId="164" fontId="11" fillId="0" borderId="0" xfId="0" applyNumberFormat="1" applyFont="1" applyFill="1"/>
    <xf numFmtId="10" fontId="11" fillId="0" borderId="0" xfId="0" applyNumberFormat="1" applyFont="1" applyFill="1"/>
    <xf numFmtId="0" fontId="9" fillId="0" borderId="0" xfId="0" applyFont="1" applyFill="1"/>
    <xf numFmtId="164" fontId="6" fillId="0" borderId="2" xfId="0" applyNumberFormat="1" applyFont="1" applyFill="1" applyBorder="1"/>
    <xf numFmtId="0" fontId="7" fillId="0" borderId="0" xfId="0" applyFont="1" applyFill="1" applyBorder="1" applyAlignment="1">
      <alignment horizontal="center"/>
    </xf>
    <xf numFmtId="164" fontId="7" fillId="0" borderId="0" xfId="0" applyNumberFormat="1" applyFont="1" applyFill="1"/>
    <xf numFmtId="10" fontId="7" fillId="0" borderId="0" xfId="0" applyNumberFormat="1" applyFont="1" applyFill="1"/>
    <xf numFmtId="8" fontId="7" fillId="0" borderId="0" xfId="0" applyNumberFormat="1" applyFont="1" applyFill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7" fillId="0" borderId="0" xfId="0" applyFont="1" applyFill="1" applyBorder="1"/>
    <xf numFmtId="44" fontId="7" fillId="0" borderId="0" xfId="2" applyFont="1" applyFill="1" applyBorder="1"/>
    <xf numFmtId="44" fontId="7" fillId="0" borderId="0" xfId="0" applyNumberFormat="1" applyFont="1" applyFill="1"/>
    <xf numFmtId="0" fontId="8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44" fontId="8" fillId="0" borderId="1" xfId="2" applyFont="1" applyFill="1" applyBorder="1" applyAlignment="1">
      <alignment horizontal="center" vertical="center"/>
    </xf>
    <xf numFmtId="44" fontId="10" fillId="0" borderId="1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4" fontId="0" fillId="0" borderId="0" xfId="0" applyNumberFormat="1" applyFill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44" fontId="8" fillId="0" borderId="0" xfId="2" applyFont="1" applyFill="1" applyBorder="1" applyAlignment="1">
      <alignment horizontal="center" vertical="center"/>
    </xf>
    <xf numFmtId="164" fontId="7" fillId="0" borderId="0" xfId="2" applyNumberFormat="1" applyFont="1" applyFill="1" applyBorder="1"/>
    <xf numFmtId="0" fontId="0" fillId="0" borderId="0" xfId="0" applyFill="1" applyAlignment="1">
      <alignment horizontal="center" vertical="center"/>
    </xf>
    <xf numFmtId="164" fontId="2" fillId="0" borderId="0" xfId="0" applyNumberFormat="1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44" fontId="5" fillId="0" borderId="1" xfId="2" applyFont="1" applyFill="1" applyBorder="1" applyAlignment="1">
      <alignment horizontal="center" vertical="center"/>
    </xf>
    <xf numFmtId="44" fontId="4" fillId="0" borderId="1" xfId="2" applyFont="1" applyFill="1" applyBorder="1" applyAlignment="1">
      <alignment horizontal="center"/>
    </xf>
    <xf numFmtId="44" fontId="8" fillId="0" borderId="0" xfId="0" applyNumberFormat="1" applyFont="1" applyFill="1" applyBorder="1" applyAlignment="1">
      <alignment horizontal="center" vertical="center"/>
    </xf>
    <xf numFmtId="44" fontId="8" fillId="0" borderId="1" xfId="2" applyNumberFormat="1" applyFont="1" applyFill="1" applyBorder="1" applyAlignment="1">
      <alignment horizontal="center" vertical="center"/>
    </xf>
    <xf numFmtId="4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shrinkToFit="1"/>
    </xf>
    <xf numFmtId="164" fontId="11" fillId="0" borderId="1" xfId="2" applyNumberFormat="1" applyFont="1" applyFill="1" applyBorder="1" applyAlignment="1">
      <alignment horizontal="center" vertical="center"/>
    </xf>
    <xf numFmtId="44" fontId="7" fillId="0" borderId="0" xfId="2" applyFont="1" applyFill="1"/>
    <xf numFmtId="0" fontId="4" fillId="0" borderId="1" xfId="0" applyFont="1" applyFill="1" applyBorder="1" applyAlignment="1">
      <alignment horizontal="left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 shrinkToFit="1"/>
    </xf>
    <xf numFmtId="165" fontId="2" fillId="0" borderId="2" xfId="0" applyNumberFormat="1" applyFont="1" applyFill="1" applyBorder="1"/>
    <xf numFmtId="14" fontId="0" fillId="0" borderId="0" xfId="0" applyNumberFormat="1" applyFill="1" applyBorder="1" applyAlignment="1">
      <alignment horizontal="center"/>
    </xf>
    <xf numFmtId="164" fontId="16" fillId="0" borderId="2" xfId="0" applyNumberFormat="1" applyFont="1" applyFill="1" applyBorder="1"/>
    <xf numFmtId="164" fontId="15" fillId="0" borderId="2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44" fontId="9" fillId="0" borderId="7" xfId="2" applyFont="1" applyFill="1" applyBorder="1" applyAlignment="1">
      <alignment horizontal="center" vertical="center"/>
    </xf>
    <xf numFmtId="44" fontId="8" fillId="0" borderId="7" xfId="2" applyFont="1" applyFill="1" applyBorder="1" applyAlignment="1">
      <alignment horizontal="center" vertical="center"/>
    </xf>
    <xf numFmtId="44" fontId="10" fillId="0" borderId="7" xfId="2" applyFont="1" applyFill="1" applyBorder="1" applyAlignment="1">
      <alignment horizontal="center" vertical="center"/>
    </xf>
    <xf numFmtId="13" fontId="7" fillId="0" borderId="0" xfId="2" applyNumberFormat="1" applyFont="1" applyFill="1" applyBorder="1"/>
    <xf numFmtId="44" fontId="0" fillId="0" borderId="7" xfId="2" applyFont="1" applyFill="1" applyBorder="1" applyAlignment="1">
      <alignment horizontal="center" vertical="center"/>
    </xf>
    <xf numFmtId="44" fontId="4" fillId="0" borderId="7" xfId="2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44" fontId="11" fillId="0" borderId="0" xfId="0" applyNumberFormat="1" applyFont="1" applyFill="1"/>
    <xf numFmtId="44" fontId="9" fillId="0" borderId="0" xfId="0" applyNumberFormat="1" applyFont="1" applyFill="1"/>
    <xf numFmtId="44" fontId="0" fillId="0" borderId="0" xfId="0" applyNumberFormat="1" applyFill="1" applyAlignment="1">
      <alignment horizontal="center" vertical="center"/>
    </xf>
    <xf numFmtId="0" fontId="5" fillId="0" borderId="7" xfId="0" applyFont="1" applyFill="1" applyBorder="1" applyAlignment="1">
      <alignment horizontal="left" vertical="center"/>
    </xf>
    <xf numFmtId="164" fontId="9" fillId="0" borderId="9" xfId="0" applyNumberFormat="1" applyFont="1" applyFill="1" applyBorder="1"/>
    <xf numFmtId="44" fontId="0" fillId="0" borderId="6" xfId="0" applyNumberFormat="1" applyFill="1" applyBorder="1"/>
    <xf numFmtId="0" fontId="11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64" fontId="11" fillId="0" borderId="6" xfId="0" applyNumberFormat="1" applyFont="1" applyFill="1" applyBorder="1"/>
    <xf numFmtId="44" fontId="0" fillId="0" borderId="9" xfId="0" applyNumberFormat="1" applyFill="1" applyBorder="1"/>
    <xf numFmtId="164" fontId="6" fillId="0" borderId="0" xfId="0" applyNumberFormat="1" applyFont="1" applyFill="1" applyBorder="1"/>
    <xf numFmtId="165" fontId="2" fillId="0" borderId="0" xfId="0" applyNumberFormat="1" applyFont="1" applyFill="1" applyBorder="1"/>
    <xf numFmtId="0" fontId="8" fillId="0" borderId="5" xfId="0" applyFont="1" applyFill="1" applyBorder="1" applyAlignment="1">
      <alignment horizontal="center" vertical="center"/>
    </xf>
    <xf numFmtId="44" fontId="5" fillId="0" borderId="7" xfId="2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wrapText="1"/>
    </xf>
    <xf numFmtId="0" fontId="17" fillId="0" borderId="6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64" fontId="20" fillId="0" borderId="6" xfId="0" applyNumberFormat="1" applyFont="1" applyFill="1" applyBorder="1" applyAlignment="1">
      <alignment horizontal="center" vertical="center"/>
    </xf>
    <xf numFmtId="164" fontId="20" fillId="0" borderId="6" xfId="0" applyNumberFormat="1" applyFont="1" applyFill="1" applyBorder="1"/>
    <xf numFmtId="164" fontId="5" fillId="0" borderId="0" xfId="0" applyNumberFormat="1" applyFont="1" applyFill="1"/>
    <xf numFmtId="0" fontId="4" fillId="0" borderId="1" xfId="0" applyFont="1" applyFill="1" applyBorder="1" applyAlignment="1">
      <alignment horizontal="left" vertical="center" shrinkToFit="1"/>
    </xf>
    <xf numFmtId="0" fontId="5" fillId="0" borderId="1" xfId="0" applyFont="1" applyFill="1" applyBorder="1" applyAlignment="1">
      <alignment horizontal="center" vertical="center"/>
    </xf>
    <xf numFmtId="164" fontId="11" fillId="0" borderId="7" xfId="0" applyNumberFormat="1" applyFont="1" applyFill="1" applyBorder="1" applyAlignment="1">
      <alignment horizontal="center" vertical="center"/>
    </xf>
    <xf numFmtId="43" fontId="0" fillId="0" borderId="0" xfId="0" applyNumberFormat="1" applyFill="1"/>
    <xf numFmtId="0" fontId="10" fillId="0" borderId="0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/>
    </xf>
    <xf numFmtId="44" fontId="4" fillId="0" borderId="1" xfId="0" applyNumberFormat="1" applyFont="1" applyFill="1" applyBorder="1" applyAlignment="1">
      <alignment horizontal="center" vertical="center"/>
    </xf>
    <xf numFmtId="44" fontId="0" fillId="0" borderId="6" xfId="0" applyNumberForma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 shrinkToFit="1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4" fontId="2" fillId="0" borderId="6" xfId="0" applyNumberFormat="1" applyFont="1" applyFill="1" applyBorder="1" applyAlignment="1">
      <alignment horizontal="center" vertical="center"/>
    </xf>
    <xf numFmtId="44" fontId="2" fillId="0" borderId="9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44" fontId="9" fillId="0" borderId="1" xfId="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horizontal="left" vertical="center" shrinkToFit="1"/>
    </xf>
    <xf numFmtId="164" fontId="11" fillId="0" borderId="9" xfId="0" applyNumberFormat="1" applyFont="1" applyFill="1" applyBorder="1"/>
    <xf numFmtId="0" fontId="1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/>
    <xf numFmtId="44" fontId="10" fillId="0" borderId="1" xfId="2" applyNumberFormat="1" applyFont="1" applyFill="1" applyBorder="1" applyAlignment="1">
      <alignment horizontal="center" vertical="center"/>
    </xf>
    <xf numFmtId="8" fontId="8" fillId="0" borderId="1" xfId="0" applyNumberFormat="1" applyFont="1" applyFill="1" applyBorder="1" applyAlignment="1">
      <alignment horizontal="center" vertical="center"/>
    </xf>
    <xf numFmtId="44" fontId="2" fillId="0" borderId="1" xfId="2" applyFont="1" applyFill="1" applyBorder="1" applyAlignment="1">
      <alignment horizontal="center" vertical="center"/>
    </xf>
    <xf numFmtId="44" fontId="12" fillId="0" borderId="1" xfId="2" applyFont="1" applyFill="1" applyBorder="1" applyAlignment="1">
      <alignment horizontal="center" vertical="center"/>
    </xf>
    <xf numFmtId="16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0" borderId="6" xfId="0" applyFill="1" applyBorder="1"/>
    <xf numFmtId="164" fontId="14" fillId="0" borderId="0" xfId="0" applyNumberFormat="1" applyFont="1" applyFill="1"/>
    <xf numFmtId="0" fontId="3" fillId="0" borderId="0" xfId="0" applyFont="1" applyFill="1"/>
    <xf numFmtId="44" fontId="5" fillId="0" borderId="1" xfId="2" applyFont="1" applyFill="1" applyBorder="1" applyAlignment="1">
      <alignment horizontal="center" vertical="center" wrapText="1"/>
    </xf>
    <xf numFmtId="44" fontId="4" fillId="0" borderId="1" xfId="2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/>
    <xf numFmtId="0" fontId="3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/>
    </xf>
    <xf numFmtId="164" fontId="10" fillId="0" borderId="7" xfId="0" applyNumberFormat="1" applyFont="1" applyFill="1" applyBorder="1" applyAlignment="1">
      <alignment horizontal="center" vertical="center"/>
    </xf>
    <xf numFmtId="164" fontId="8" fillId="0" borderId="9" xfId="0" applyNumberFormat="1" applyFont="1" applyFill="1" applyBorder="1"/>
    <xf numFmtId="0" fontId="4" fillId="0" borderId="7" xfId="0" applyFont="1" applyFill="1" applyBorder="1" applyAlignment="1">
      <alignment horizontal="left" vertical="center"/>
    </xf>
    <xf numFmtId="164" fontId="11" fillId="0" borderId="9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/>
    </xf>
    <xf numFmtId="164" fontId="9" fillId="0" borderId="6" xfId="0" applyNumberFormat="1" applyFont="1" applyFill="1" applyBorder="1"/>
    <xf numFmtId="0" fontId="7" fillId="0" borderId="8" xfId="0" applyFont="1" applyFill="1" applyBorder="1" applyAlignment="1">
      <alignment horizontal="center" vertical="center"/>
    </xf>
    <xf numFmtId="44" fontId="11" fillId="0" borderId="6" xfId="0" applyNumberFormat="1" applyFont="1" applyFill="1" applyBorder="1"/>
    <xf numFmtId="0" fontId="3" fillId="0" borderId="9" xfId="0" applyFont="1" applyFill="1" applyBorder="1" applyAlignment="1">
      <alignment horizontal="center" vertical="center"/>
    </xf>
    <xf numFmtId="44" fontId="2" fillId="0" borderId="5" xfId="2" applyFont="1" applyFill="1" applyBorder="1" applyAlignment="1">
      <alignment horizontal="center" vertical="center"/>
    </xf>
    <xf numFmtId="44" fontId="2" fillId="0" borderId="6" xfId="2" applyFont="1" applyFill="1" applyBorder="1" applyAlignment="1">
      <alignment horizontal="center" vertical="center"/>
    </xf>
    <xf numFmtId="43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top"/>
    </xf>
    <xf numFmtId="44" fontId="4" fillId="0" borderId="1" xfId="2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wrapText="1"/>
    </xf>
    <xf numFmtId="164" fontId="3" fillId="0" borderId="0" xfId="0" applyNumberFormat="1" applyFont="1" applyFill="1"/>
    <xf numFmtId="164" fontId="2" fillId="0" borderId="2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Continuous" vertical="center"/>
    </xf>
    <xf numFmtId="0" fontId="6" fillId="2" borderId="12" xfId="0" applyFont="1" applyFill="1" applyBorder="1" applyAlignment="1">
      <alignment horizontal="centerContinuous" vertical="center"/>
    </xf>
    <xf numFmtId="0" fontId="7" fillId="2" borderId="12" xfId="0" applyFont="1" applyFill="1" applyBorder="1" applyAlignment="1">
      <alignment horizontal="centerContinuous" vertical="center"/>
    </xf>
    <xf numFmtId="0" fontId="7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7" fillId="2" borderId="14" xfId="0" applyFont="1" applyFill="1" applyBorder="1" applyAlignment="1">
      <alignment horizontal="centerContinuous" vertical="center"/>
    </xf>
    <xf numFmtId="0" fontId="7" fillId="2" borderId="15" xfId="0" applyFont="1" applyFill="1" applyBorder="1" applyAlignment="1">
      <alignment horizontal="centerContinuous" vertical="center"/>
    </xf>
    <xf numFmtId="0" fontId="1" fillId="2" borderId="16" xfId="0" applyFont="1" applyFill="1" applyBorder="1" applyAlignment="1">
      <alignment horizontal="centerContinuous" vertical="center"/>
    </xf>
    <xf numFmtId="0" fontId="6" fillId="2" borderId="14" xfId="0" applyFont="1" applyFill="1" applyBorder="1" applyAlignment="1">
      <alignment horizontal="centerContinuous" vertical="center"/>
    </xf>
    <xf numFmtId="0" fontId="0" fillId="2" borderId="16" xfId="0" applyFill="1" applyBorder="1" applyAlignment="1">
      <alignment horizontal="centerContinuous" vertical="center"/>
    </xf>
    <xf numFmtId="0" fontId="0" fillId="2" borderId="14" xfId="0" applyFill="1" applyBorder="1" applyAlignment="1">
      <alignment horizontal="centerContinuous" vertical="center"/>
    </xf>
    <xf numFmtId="0" fontId="0" fillId="2" borderId="15" xfId="0" applyFill="1" applyBorder="1" applyAlignment="1">
      <alignment horizontal="centerContinuous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23" fillId="0" borderId="0" xfId="0" applyFont="1" applyFill="1" applyAlignment="1"/>
    <xf numFmtId="0" fontId="7" fillId="0" borderId="0" xfId="0" applyFont="1" applyFill="1" applyAlignment="1"/>
    <xf numFmtId="0" fontId="17" fillId="2" borderId="14" xfId="0" applyFont="1" applyFill="1" applyBorder="1" applyAlignment="1">
      <alignment horizontal="centerContinuous" vertical="center"/>
    </xf>
    <xf numFmtId="0" fontId="18" fillId="2" borderId="14" xfId="0" applyFont="1" applyFill="1" applyBorder="1" applyAlignment="1">
      <alignment horizontal="centerContinuous" vertical="center"/>
    </xf>
    <xf numFmtId="0" fontId="18" fillId="2" borderId="15" xfId="0" applyFont="1" applyFill="1" applyBorder="1" applyAlignment="1">
      <alignment horizontal="centerContinuous" vertical="center"/>
    </xf>
    <xf numFmtId="0" fontId="0" fillId="0" borderId="1" xfId="0" applyFill="1" applyBorder="1"/>
    <xf numFmtId="0" fontId="7" fillId="0" borderId="9" xfId="0" applyFont="1" applyFill="1" applyBorder="1"/>
    <xf numFmtId="0" fontId="7" fillId="0" borderId="7" xfId="0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 vertical="center"/>
    </xf>
    <xf numFmtId="10" fontId="7" fillId="0" borderId="7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/>
    <xf numFmtId="0" fontId="3" fillId="0" borderId="7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center" vertical="center"/>
    </xf>
    <xf numFmtId="44" fontId="4" fillId="0" borderId="7" xfId="0" applyNumberFormat="1" applyFont="1" applyFill="1" applyBorder="1" applyAlignment="1">
      <alignment horizontal="center" vertical="center"/>
    </xf>
    <xf numFmtId="44" fontId="0" fillId="0" borderId="9" xfId="0" applyNumberFormat="1" applyFill="1" applyBorder="1" applyAlignment="1">
      <alignment horizontal="center" vertical="center"/>
    </xf>
    <xf numFmtId="164" fontId="2" fillId="0" borderId="9" xfId="0" applyNumberFormat="1" applyFont="1" applyFill="1" applyBorder="1"/>
    <xf numFmtId="0" fontId="0" fillId="0" borderId="1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/>
    </xf>
    <xf numFmtId="0" fontId="11" fillId="0" borderId="9" xfId="0" applyFont="1" applyFill="1" applyBorder="1"/>
    <xf numFmtId="44" fontId="3" fillId="0" borderId="1" xfId="2" applyFont="1" applyFill="1" applyBorder="1" applyAlignment="1">
      <alignment horizontal="center" vertical="center"/>
    </xf>
    <xf numFmtId="43" fontId="0" fillId="0" borderId="1" xfId="0" applyNumberFormat="1" applyFill="1" applyBorder="1" applyAlignment="1">
      <alignment vertical="center"/>
    </xf>
    <xf numFmtId="43" fontId="0" fillId="0" borderId="7" xfId="0" applyNumberFormat="1" applyFill="1" applyBorder="1" applyAlignment="1">
      <alignment vertical="center"/>
    </xf>
    <xf numFmtId="0" fontId="0" fillId="2" borderId="16" xfId="0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3" fontId="4" fillId="0" borderId="7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/>
    </xf>
    <xf numFmtId="164" fontId="15" fillId="0" borderId="0" xfId="0" applyNumberFormat="1" applyFont="1" applyFill="1" applyBorder="1"/>
    <xf numFmtId="0" fontId="5" fillId="0" borderId="7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43" fontId="4" fillId="0" borderId="0" xfId="0" applyNumberFormat="1" applyFont="1" applyFill="1" applyBorder="1" applyAlignment="1">
      <alignment horizontal="center" vertical="center"/>
    </xf>
    <xf numFmtId="44" fontId="4" fillId="0" borderId="0" xfId="2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 wrapText="1"/>
    </xf>
    <xf numFmtId="44" fontId="1" fillId="0" borderId="1" xfId="2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4" fontId="1" fillId="0" borderId="7" xfId="2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1" fillId="0" borderId="7" xfId="2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44" fontId="4" fillId="0" borderId="7" xfId="2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4" fillId="0" borderId="10" xfId="0" applyFont="1" applyFill="1" applyBorder="1" applyAlignment="1">
      <alignment horizontal="center" vertical="center"/>
    </xf>
    <xf numFmtId="44" fontId="4" fillId="0" borderId="10" xfId="2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/>
    </xf>
    <xf numFmtId="0" fontId="0" fillId="0" borderId="9" xfId="0" applyFill="1" applyBorder="1"/>
    <xf numFmtId="0" fontId="6" fillId="2" borderId="21" xfId="0" applyFont="1" applyFill="1" applyBorder="1" applyAlignment="1">
      <alignment horizontal="centerContinuous" vertical="center"/>
    </xf>
    <xf numFmtId="0" fontId="6" fillId="0" borderId="2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44" fontId="8" fillId="0" borderId="4" xfId="2" applyFont="1" applyFill="1" applyBorder="1" applyAlignment="1">
      <alignment horizontal="center" vertical="center"/>
    </xf>
    <xf numFmtId="0" fontId="0" fillId="0" borderId="24" xfId="0" applyFill="1" applyBorder="1"/>
    <xf numFmtId="0" fontId="22" fillId="0" borderId="0" xfId="0" applyFont="1" applyFill="1" applyAlignment="1"/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shrinkToFi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</cellXfs>
  <cellStyles count="6">
    <cellStyle name="Millares 2" xfId="1" xr:uid="{00000000-0005-0000-0000-000000000000}"/>
    <cellStyle name="Moneda" xfId="2" builtinId="4"/>
    <cellStyle name="Moneda 2" xfId="3" xr:uid="{00000000-0005-0000-0000-000002000000}"/>
    <cellStyle name="Normal" xfId="0" builtinId="0"/>
    <cellStyle name="Normal 2" xfId="4" xr:uid="{00000000-0005-0000-0000-000004000000}"/>
    <cellStyle name="Normal 3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66674</xdr:rowOff>
    </xdr:from>
    <xdr:to>
      <xdr:col>3</xdr:col>
      <xdr:colOff>426061</xdr:colOff>
      <xdr:row>6</xdr:row>
      <xdr:rowOff>38099</xdr:rowOff>
    </xdr:to>
    <xdr:pic>
      <xdr:nvPicPr>
        <xdr:cNvPr id="2134" name="Picture 2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0" y="142874"/>
          <a:ext cx="3474061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200025</xdr:colOff>
      <xdr:row>5</xdr:row>
      <xdr:rowOff>123825</xdr:rowOff>
    </xdr:to>
    <xdr:pic>
      <xdr:nvPicPr>
        <xdr:cNvPr id="14454" name="Picture 2">
          <a:extLst>
            <a:ext uri="{FF2B5EF4-FFF2-40B4-BE49-F238E27FC236}">
              <a16:creationId xmlns:a16="http://schemas.microsoft.com/office/drawing/2014/main" id="{00000000-0008-0000-0900-000076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"/>
          <a:ext cx="415290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504825</xdr:colOff>
      <xdr:row>5</xdr:row>
      <xdr:rowOff>123825</xdr:rowOff>
    </xdr:to>
    <xdr:pic>
      <xdr:nvPicPr>
        <xdr:cNvPr id="13431" name="Picture 2">
          <a:extLst>
            <a:ext uri="{FF2B5EF4-FFF2-40B4-BE49-F238E27FC236}">
              <a16:creationId xmlns:a16="http://schemas.microsoft.com/office/drawing/2014/main" id="{00000000-0008-0000-0A00-000077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"/>
          <a:ext cx="417195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4</xdr:col>
      <xdr:colOff>257176</xdr:colOff>
      <xdr:row>5</xdr:row>
      <xdr:rowOff>35475</xdr:rowOff>
    </xdr:to>
    <xdr:pic>
      <xdr:nvPicPr>
        <xdr:cNvPr id="11386" name="Picture 2">
          <a:extLst>
            <a:ext uri="{FF2B5EF4-FFF2-40B4-BE49-F238E27FC236}">
              <a16:creationId xmlns:a16="http://schemas.microsoft.com/office/drawing/2014/main" id="{00000000-0008-0000-0B00-00007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161925"/>
          <a:ext cx="3752850" cy="940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85725</xdr:rowOff>
    </xdr:from>
    <xdr:to>
      <xdr:col>4</xdr:col>
      <xdr:colOff>295275</xdr:colOff>
      <xdr:row>5</xdr:row>
      <xdr:rowOff>166448</xdr:rowOff>
    </xdr:to>
    <xdr:pic>
      <xdr:nvPicPr>
        <xdr:cNvPr id="10365" name="Picture 2">
          <a:extLst>
            <a:ext uri="{FF2B5EF4-FFF2-40B4-BE49-F238E27FC236}">
              <a16:creationId xmlns:a16="http://schemas.microsoft.com/office/drawing/2014/main" id="{00000000-0008-0000-0C00-00007D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247650"/>
          <a:ext cx="3962400" cy="9951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457200</xdr:colOff>
      <xdr:row>5</xdr:row>
      <xdr:rowOff>171450</xdr:rowOff>
    </xdr:to>
    <xdr:pic>
      <xdr:nvPicPr>
        <xdr:cNvPr id="9350" name="Picture 2">
          <a:extLst>
            <a:ext uri="{FF2B5EF4-FFF2-40B4-BE49-F238E27FC236}">
              <a16:creationId xmlns:a16="http://schemas.microsoft.com/office/drawing/2014/main" id="{00000000-0008-0000-0D00-000086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"/>
          <a:ext cx="417195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5</xdr:col>
      <xdr:colOff>0</xdr:colOff>
      <xdr:row>6</xdr:row>
      <xdr:rowOff>47625</xdr:rowOff>
    </xdr:to>
    <xdr:pic>
      <xdr:nvPicPr>
        <xdr:cNvPr id="8327" name="Picture 2">
          <a:extLst>
            <a:ext uri="{FF2B5EF4-FFF2-40B4-BE49-F238E27FC236}">
              <a16:creationId xmlns:a16="http://schemas.microsoft.com/office/drawing/2014/main" id="{00000000-0008-0000-0E00-000087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6225"/>
          <a:ext cx="418147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647700</xdr:colOff>
      <xdr:row>6</xdr:row>
      <xdr:rowOff>19050</xdr:rowOff>
    </xdr:to>
    <xdr:pic>
      <xdr:nvPicPr>
        <xdr:cNvPr id="6281" name="Picture 2">
          <a:extLst>
            <a:ext uri="{FF2B5EF4-FFF2-40B4-BE49-F238E27FC236}">
              <a16:creationId xmlns:a16="http://schemas.microsoft.com/office/drawing/2014/main" id="{00000000-0008-0000-0F00-000089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0"/>
          <a:ext cx="418147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323850</xdr:colOff>
      <xdr:row>6</xdr:row>
      <xdr:rowOff>38100</xdr:rowOff>
    </xdr:to>
    <xdr:pic>
      <xdr:nvPicPr>
        <xdr:cNvPr id="5260" name="Picture 2">
          <a:extLst>
            <a:ext uri="{FF2B5EF4-FFF2-40B4-BE49-F238E27FC236}">
              <a16:creationId xmlns:a16="http://schemas.microsoft.com/office/drawing/2014/main" id="{00000000-0008-0000-1000-00008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0"/>
          <a:ext cx="416242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390525</xdr:colOff>
      <xdr:row>7</xdr:row>
      <xdr:rowOff>9525</xdr:rowOff>
    </xdr:to>
    <xdr:pic>
      <xdr:nvPicPr>
        <xdr:cNvPr id="1169" name="Picture 2">
          <a:extLst>
            <a:ext uri="{FF2B5EF4-FFF2-40B4-BE49-F238E27FC236}">
              <a16:creationId xmlns:a16="http://schemas.microsoft.com/office/drawing/2014/main" id="{00000000-0008-0000-11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550"/>
          <a:ext cx="41243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0</xdr:row>
      <xdr:rowOff>66675</xdr:rowOff>
    </xdr:from>
    <xdr:to>
      <xdr:col>3</xdr:col>
      <xdr:colOff>533401</xdr:colOff>
      <xdr:row>5</xdr:row>
      <xdr:rowOff>133350</xdr:rowOff>
    </xdr:to>
    <xdr:pic>
      <xdr:nvPicPr>
        <xdr:cNvPr id="12441" name="Picture 2">
          <a:extLst>
            <a:ext uri="{FF2B5EF4-FFF2-40B4-BE49-F238E27FC236}">
              <a16:creationId xmlns:a16="http://schemas.microsoft.com/office/drawing/2014/main" id="{00000000-0008-0000-1200-000099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6" y="66675"/>
          <a:ext cx="365760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142874</xdr:rowOff>
    </xdr:from>
    <xdr:to>
      <xdr:col>4</xdr:col>
      <xdr:colOff>216511</xdr:colOff>
      <xdr:row>5</xdr:row>
      <xdr:rowOff>123824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142874"/>
          <a:ext cx="3474061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114301</xdr:rowOff>
    </xdr:from>
    <xdr:to>
      <xdr:col>3</xdr:col>
      <xdr:colOff>342900</xdr:colOff>
      <xdr:row>5</xdr:row>
      <xdr:rowOff>26255</xdr:rowOff>
    </xdr:to>
    <xdr:pic>
      <xdr:nvPicPr>
        <xdr:cNvPr id="25679" name="Picture 2">
          <a:extLst>
            <a:ext uri="{FF2B5EF4-FFF2-40B4-BE49-F238E27FC236}">
              <a16:creationId xmlns:a16="http://schemas.microsoft.com/office/drawing/2014/main" id="{00000000-0008-0000-0200-00004F6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114301"/>
          <a:ext cx="3438525" cy="94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57151</xdr:rowOff>
    </xdr:from>
    <xdr:to>
      <xdr:col>4</xdr:col>
      <xdr:colOff>38101</xdr:colOff>
      <xdr:row>5</xdr:row>
      <xdr:rowOff>99302</xdr:rowOff>
    </xdr:to>
    <xdr:pic>
      <xdr:nvPicPr>
        <xdr:cNvPr id="19541" name="Picture 2">
          <a:extLst>
            <a:ext uri="{FF2B5EF4-FFF2-40B4-BE49-F238E27FC236}">
              <a16:creationId xmlns:a16="http://schemas.microsoft.com/office/drawing/2014/main" id="{00000000-0008-0000-0300-000055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6" y="57151"/>
          <a:ext cx="3810000" cy="10422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142875</xdr:rowOff>
    </xdr:from>
    <xdr:to>
      <xdr:col>4</xdr:col>
      <xdr:colOff>600075</xdr:colOff>
      <xdr:row>5</xdr:row>
      <xdr:rowOff>209550</xdr:rowOff>
    </xdr:to>
    <xdr:pic>
      <xdr:nvPicPr>
        <xdr:cNvPr id="24662" name="Picture 2">
          <a:extLst>
            <a:ext uri="{FF2B5EF4-FFF2-40B4-BE49-F238E27FC236}">
              <a16:creationId xmlns:a16="http://schemas.microsoft.com/office/drawing/2014/main" id="{00000000-0008-0000-0400-0000566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2875"/>
          <a:ext cx="4152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85725</xdr:rowOff>
    </xdr:from>
    <xdr:to>
      <xdr:col>4</xdr:col>
      <xdr:colOff>485775</xdr:colOff>
      <xdr:row>5</xdr:row>
      <xdr:rowOff>28575</xdr:rowOff>
    </xdr:to>
    <xdr:pic>
      <xdr:nvPicPr>
        <xdr:cNvPr id="18525" name="Picture 2">
          <a:extLst>
            <a:ext uri="{FF2B5EF4-FFF2-40B4-BE49-F238E27FC236}">
              <a16:creationId xmlns:a16="http://schemas.microsoft.com/office/drawing/2014/main" id="{00000000-0008-0000-0500-00005D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85725"/>
          <a:ext cx="4152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</xdr:rowOff>
    </xdr:from>
    <xdr:to>
      <xdr:col>4</xdr:col>
      <xdr:colOff>371475</xdr:colOff>
      <xdr:row>6</xdr:row>
      <xdr:rowOff>9525</xdr:rowOff>
    </xdr:to>
    <xdr:pic>
      <xdr:nvPicPr>
        <xdr:cNvPr id="17504" name="Picture 2">
          <a:extLst>
            <a:ext uri="{FF2B5EF4-FFF2-40B4-BE49-F238E27FC236}">
              <a16:creationId xmlns:a16="http://schemas.microsoft.com/office/drawing/2014/main" id="{00000000-0008-0000-0600-0000604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41433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123825</xdr:rowOff>
    </xdr:from>
    <xdr:to>
      <xdr:col>4</xdr:col>
      <xdr:colOff>381000</xdr:colOff>
      <xdr:row>5</xdr:row>
      <xdr:rowOff>180975</xdr:rowOff>
    </xdr:to>
    <xdr:pic>
      <xdr:nvPicPr>
        <xdr:cNvPr id="16487" name="Picture 2">
          <a:extLst>
            <a:ext uri="{FF2B5EF4-FFF2-40B4-BE49-F238E27FC236}">
              <a16:creationId xmlns:a16="http://schemas.microsoft.com/office/drawing/2014/main" id="{00000000-0008-0000-0700-0000674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23825"/>
          <a:ext cx="41433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123825</xdr:rowOff>
    </xdr:from>
    <xdr:to>
      <xdr:col>4</xdr:col>
      <xdr:colOff>476250</xdr:colOff>
      <xdr:row>5</xdr:row>
      <xdr:rowOff>190500</xdr:rowOff>
    </xdr:to>
    <xdr:pic>
      <xdr:nvPicPr>
        <xdr:cNvPr id="15471" name="Picture 2">
          <a:extLst>
            <a:ext uri="{FF2B5EF4-FFF2-40B4-BE49-F238E27FC236}">
              <a16:creationId xmlns:a16="http://schemas.microsoft.com/office/drawing/2014/main" id="{00000000-0008-0000-0800-00006F3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23825"/>
          <a:ext cx="41433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4"/>
  <sheetViews>
    <sheetView tabSelected="1" topLeftCell="A19" zoomScaleNormal="100" workbookViewId="0">
      <selection activeCell="E11" sqref="E11:H21"/>
    </sheetView>
  </sheetViews>
  <sheetFormatPr baseColWidth="10" defaultRowHeight="12.75" x14ac:dyDescent="0.2"/>
  <cols>
    <col min="1" max="1" width="3.5703125" style="18" customWidth="1"/>
    <col min="2" max="2" width="30.140625" style="18" customWidth="1"/>
    <col min="3" max="3" width="16.28515625" style="18" customWidth="1"/>
    <col min="4" max="4" width="8.28515625" style="18" customWidth="1"/>
    <col min="5" max="5" width="15.28515625" style="18" customWidth="1"/>
    <col min="6" max="6" width="13.28515625" style="18" customWidth="1"/>
    <col min="7" max="7" width="10" style="18" customWidth="1"/>
    <col min="8" max="8" width="19.140625" style="18" bestFit="1" customWidth="1"/>
    <col min="9" max="9" width="30.28515625" style="18" customWidth="1"/>
    <col min="10" max="16384" width="11.42578125" style="18"/>
  </cols>
  <sheetData>
    <row r="2" spans="1:10" ht="11.25" customHeight="1" x14ac:dyDescent="0.2">
      <c r="E2" s="262" t="s">
        <v>108</v>
      </c>
      <c r="F2" s="262"/>
      <c r="G2" s="262"/>
      <c r="H2" s="262"/>
      <c r="I2" s="262"/>
    </row>
    <row r="3" spans="1:10" ht="15.75" customHeight="1" x14ac:dyDescent="0.2">
      <c r="E3" s="262"/>
      <c r="F3" s="262"/>
      <c r="G3" s="262"/>
      <c r="H3" s="262"/>
      <c r="I3" s="262"/>
    </row>
    <row r="4" spans="1:10" ht="18" customHeight="1" x14ac:dyDescent="0.25">
      <c r="E4" s="263" t="s">
        <v>109</v>
      </c>
      <c r="F4" s="263"/>
      <c r="G4" s="263"/>
      <c r="H4" s="263"/>
      <c r="I4" s="263"/>
    </row>
    <row r="5" spans="1:10" ht="21" customHeight="1" x14ac:dyDescent="0.2">
      <c r="E5" s="2"/>
      <c r="F5" s="2"/>
      <c r="G5" s="2"/>
      <c r="H5" s="2"/>
      <c r="I5" s="2"/>
    </row>
    <row r="6" spans="1:10" ht="18" customHeight="1" x14ac:dyDescent="0.25">
      <c r="E6" s="263" t="s">
        <v>110</v>
      </c>
      <c r="F6" s="263"/>
      <c r="G6" s="263"/>
      <c r="H6" s="263"/>
      <c r="I6" s="263"/>
    </row>
    <row r="7" spans="1:10" ht="18" customHeight="1" x14ac:dyDescent="0.25">
      <c r="E7" s="263" t="s">
        <v>208</v>
      </c>
      <c r="F7" s="263"/>
      <c r="G7" s="263"/>
      <c r="H7" s="263"/>
      <c r="I7" s="263"/>
    </row>
    <row r="8" spans="1:10" ht="35.25" customHeight="1" thickBot="1" x14ac:dyDescent="0.25"/>
    <row r="9" spans="1:10" ht="20.25" customHeight="1" x14ac:dyDescent="0.2">
      <c r="A9" s="178"/>
      <c r="B9" s="179" t="s">
        <v>69</v>
      </c>
      <c r="C9" s="180"/>
      <c r="D9" s="180"/>
      <c r="E9" s="180"/>
      <c r="F9" s="180"/>
      <c r="G9" s="180"/>
      <c r="H9" s="180"/>
      <c r="I9" s="180"/>
    </row>
    <row r="10" spans="1:10" ht="24" customHeight="1" x14ac:dyDescent="0.2">
      <c r="A10" s="69" t="s">
        <v>5</v>
      </c>
      <c r="B10" s="19" t="s">
        <v>0</v>
      </c>
      <c r="C10" s="19" t="s">
        <v>1</v>
      </c>
      <c r="D10" s="19" t="s">
        <v>2</v>
      </c>
      <c r="E10" s="19" t="s">
        <v>4</v>
      </c>
      <c r="F10" s="19" t="s">
        <v>26</v>
      </c>
      <c r="G10" s="132" t="s">
        <v>74</v>
      </c>
      <c r="H10" s="20" t="s">
        <v>6</v>
      </c>
      <c r="I10" s="70" t="s">
        <v>3</v>
      </c>
    </row>
    <row r="11" spans="1:10" ht="26.25" customHeight="1" x14ac:dyDescent="0.2">
      <c r="A11" s="125">
        <v>1</v>
      </c>
      <c r="B11" s="128" t="s">
        <v>115</v>
      </c>
      <c r="C11" s="113" t="s">
        <v>116</v>
      </c>
      <c r="D11" s="35">
        <v>111</v>
      </c>
      <c r="E11" s="115">
        <v>12154.133333333333</v>
      </c>
      <c r="F11" s="51">
        <v>-2089.96</v>
      </c>
      <c r="G11" s="68"/>
      <c r="H11" s="169">
        <v>10064.17</v>
      </c>
      <c r="I11" s="70"/>
    </row>
    <row r="12" spans="1:10" ht="26.25" customHeight="1" x14ac:dyDescent="0.2">
      <c r="A12" s="125">
        <f>+A11+1</f>
        <v>2</v>
      </c>
      <c r="B12" s="107" t="s">
        <v>117</v>
      </c>
      <c r="C12" s="112" t="s">
        <v>201</v>
      </c>
      <c r="D12" s="35">
        <v>111</v>
      </c>
      <c r="E12" s="115">
        <v>7396.1386666666667</v>
      </c>
      <c r="F12" s="51">
        <v>-1032.6200000000001</v>
      </c>
      <c r="G12" s="68"/>
      <c r="H12" s="169">
        <v>6363.51</v>
      </c>
      <c r="I12" s="70"/>
    </row>
    <row r="13" spans="1:10" ht="32.25" customHeight="1" x14ac:dyDescent="0.2">
      <c r="A13" s="125">
        <f t="shared" ref="A13:A21" si="0">+A12+1</f>
        <v>3</v>
      </c>
      <c r="B13" s="107" t="s">
        <v>118</v>
      </c>
      <c r="C13" s="112" t="s">
        <v>119</v>
      </c>
      <c r="D13" s="35">
        <v>111</v>
      </c>
      <c r="E13" s="115">
        <v>8232</v>
      </c>
      <c r="F13" s="51">
        <v>-1211.1600000000001</v>
      </c>
      <c r="G13" s="68"/>
      <c r="H13" s="169">
        <v>7020.84</v>
      </c>
      <c r="I13" s="70"/>
    </row>
    <row r="14" spans="1:10" ht="36" customHeight="1" x14ac:dyDescent="0.2">
      <c r="A14" s="125">
        <f t="shared" si="0"/>
        <v>4</v>
      </c>
      <c r="B14" s="107" t="s">
        <v>120</v>
      </c>
      <c r="C14" s="63" t="s">
        <v>121</v>
      </c>
      <c r="D14" s="35">
        <v>111</v>
      </c>
      <c r="E14" s="50">
        <v>8232</v>
      </c>
      <c r="F14" s="38">
        <v>-1211.1600000000001</v>
      </c>
      <c r="G14" s="38"/>
      <c r="H14" s="169">
        <v>7020.84</v>
      </c>
      <c r="I14" s="151"/>
      <c r="J14" s="27"/>
    </row>
    <row r="15" spans="1:10" s="21" customFormat="1" ht="26.25" customHeight="1" x14ac:dyDescent="0.2">
      <c r="A15" s="125">
        <f t="shared" si="0"/>
        <v>5</v>
      </c>
      <c r="B15" s="128" t="s">
        <v>122</v>
      </c>
      <c r="C15" s="112" t="s">
        <v>123</v>
      </c>
      <c r="D15" s="35">
        <v>111</v>
      </c>
      <c r="E15" s="50">
        <v>8232</v>
      </c>
      <c r="F15" s="38">
        <v>-1211.1600000000001</v>
      </c>
      <c r="G15" s="38"/>
      <c r="H15" s="169">
        <v>7020.84</v>
      </c>
      <c r="I15" s="151"/>
      <c r="J15" s="22"/>
    </row>
    <row r="16" spans="1:10" s="21" customFormat="1" ht="36.75" customHeight="1" x14ac:dyDescent="0.2">
      <c r="A16" s="125">
        <f t="shared" si="0"/>
        <v>6</v>
      </c>
      <c r="B16" s="107" t="s">
        <v>124</v>
      </c>
      <c r="C16" s="63" t="s">
        <v>125</v>
      </c>
      <c r="D16" s="35">
        <v>111</v>
      </c>
      <c r="E16" s="50">
        <v>8232</v>
      </c>
      <c r="F16" s="38">
        <v>-1211.1600000000001</v>
      </c>
      <c r="G16" s="38"/>
      <c r="H16" s="169">
        <v>7020.84</v>
      </c>
      <c r="I16" s="151"/>
      <c r="J16" s="22"/>
    </row>
    <row r="17" spans="1:10" s="21" customFormat="1" ht="26.25" customHeight="1" x14ac:dyDescent="0.2">
      <c r="A17" s="125">
        <f t="shared" si="0"/>
        <v>7</v>
      </c>
      <c r="B17" s="107" t="s">
        <v>126</v>
      </c>
      <c r="C17" s="63" t="s">
        <v>66</v>
      </c>
      <c r="D17" s="35">
        <v>111</v>
      </c>
      <c r="E17" s="50">
        <v>8232</v>
      </c>
      <c r="F17" s="38">
        <v>-1211.1600000000001</v>
      </c>
      <c r="G17" s="38"/>
      <c r="H17" s="169">
        <v>7020.84</v>
      </c>
      <c r="I17" s="151"/>
    </row>
    <row r="18" spans="1:10" s="21" customFormat="1" ht="33" customHeight="1" x14ac:dyDescent="0.2">
      <c r="A18" s="125">
        <f t="shared" si="0"/>
        <v>8</v>
      </c>
      <c r="B18" s="107" t="s">
        <v>127</v>
      </c>
      <c r="C18" s="63" t="s">
        <v>128</v>
      </c>
      <c r="D18" s="35">
        <v>111</v>
      </c>
      <c r="E18" s="50">
        <v>8232</v>
      </c>
      <c r="F18" s="38">
        <v>-1211.1600000000001</v>
      </c>
      <c r="G18" s="38"/>
      <c r="H18" s="169">
        <v>7020.84</v>
      </c>
      <c r="I18" s="152"/>
      <c r="J18" s="22"/>
    </row>
    <row r="19" spans="1:10" s="21" customFormat="1" ht="33" customHeight="1" x14ac:dyDescent="0.2">
      <c r="A19" s="125">
        <f t="shared" si="0"/>
        <v>9</v>
      </c>
      <c r="B19" s="107" t="s">
        <v>227</v>
      </c>
      <c r="C19" s="63" t="s">
        <v>228</v>
      </c>
      <c r="D19" s="35">
        <v>111</v>
      </c>
      <c r="E19" s="50">
        <v>8232</v>
      </c>
      <c r="F19" s="38">
        <v>-1211.1600000000001</v>
      </c>
      <c r="G19" s="38"/>
      <c r="H19" s="169">
        <v>7020.84</v>
      </c>
      <c r="I19" s="152"/>
      <c r="J19" s="22"/>
    </row>
    <row r="20" spans="1:10" s="21" customFormat="1" ht="36.75" customHeight="1" x14ac:dyDescent="0.2">
      <c r="A20" s="125">
        <f t="shared" si="0"/>
        <v>10</v>
      </c>
      <c r="B20" s="107" t="s">
        <v>129</v>
      </c>
      <c r="C20" s="63" t="s">
        <v>130</v>
      </c>
      <c r="D20" s="35">
        <v>111</v>
      </c>
      <c r="E20" s="50">
        <v>8232</v>
      </c>
      <c r="F20" s="38">
        <v>-1211.1600000000001</v>
      </c>
      <c r="G20" s="38"/>
      <c r="H20" s="169">
        <v>7020.84</v>
      </c>
      <c r="I20" s="152"/>
    </row>
    <row r="21" spans="1:10" s="21" customFormat="1" ht="30.75" customHeight="1" thickBot="1" x14ac:dyDescent="0.25">
      <c r="A21" s="125">
        <f t="shared" si="0"/>
        <v>11</v>
      </c>
      <c r="B21" s="129" t="s">
        <v>131</v>
      </c>
      <c r="C21" s="148" t="s">
        <v>114</v>
      </c>
      <c r="D21" s="154">
        <v>111</v>
      </c>
      <c r="E21" s="155">
        <v>8232</v>
      </c>
      <c r="F21" s="156">
        <v>-1211.1600000000001</v>
      </c>
      <c r="G21" s="156"/>
      <c r="H21" s="245">
        <v>7020.84</v>
      </c>
      <c r="I21" s="157"/>
      <c r="J21" s="22"/>
    </row>
    <row r="22" spans="1:10" s="21" customFormat="1" ht="21.95" customHeight="1" x14ac:dyDescent="0.2">
      <c r="B22" s="259" t="s">
        <v>15</v>
      </c>
      <c r="C22" s="259"/>
      <c r="D22" s="259"/>
      <c r="E22" s="259"/>
      <c r="F22" s="22"/>
      <c r="G22" s="22"/>
      <c r="H22" s="23"/>
      <c r="I22" s="22"/>
    </row>
    <row r="23" spans="1:10" ht="21.95" customHeight="1" thickBot="1" x14ac:dyDescent="0.25">
      <c r="A23" s="260" t="s">
        <v>229</v>
      </c>
      <c r="B23" s="260"/>
      <c r="C23" s="260"/>
      <c r="D23" s="260"/>
      <c r="E23" s="260"/>
      <c r="F23" s="25">
        <f>SUM(F11:F22)</f>
        <v>-14023.019999999999</v>
      </c>
      <c r="G23" s="67">
        <f>SUM(G11:G22)</f>
        <v>0</v>
      </c>
      <c r="H23" s="25">
        <f>SUM(H11:H22)</f>
        <v>79615.239999999976</v>
      </c>
      <c r="I23" s="25">
        <f>SUM(I11:I22)</f>
        <v>0</v>
      </c>
    </row>
    <row r="24" spans="1:10" ht="4.5" customHeight="1" thickTop="1" x14ac:dyDescent="0.2">
      <c r="B24" s="26"/>
      <c r="F24" s="27"/>
      <c r="G24" s="27"/>
      <c r="H24" s="28"/>
      <c r="I24" s="27"/>
    </row>
    <row r="25" spans="1:10" ht="18" hidden="1" customHeight="1" x14ac:dyDescent="0.2">
      <c r="F25" s="27"/>
      <c r="G25" s="27"/>
      <c r="H25" s="28"/>
      <c r="I25" s="27"/>
    </row>
    <row r="26" spans="1:10" ht="18" customHeight="1" x14ac:dyDescent="0.2">
      <c r="A26" s="261" t="s">
        <v>70</v>
      </c>
      <c r="B26" s="261"/>
      <c r="F26" s="27"/>
      <c r="G26" s="27"/>
      <c r="H26" s="28"/>
      <c r="I26" s="27"/>
    </row>
    <row r="27" spans="1:10" ht="18" customHeight="1" x14ac:dyDescent="0.2">
      <c r="A27" s="2"/>
      <c r="B27" s="2"/>
      <c r="F27" s="27"/>
      <c r="G27" s="27"/>
      <c r="H27" s="28"/>
      <c r="I27" s="27"/>
    </row>
    <row r="28" spans="1:10" ht="18" customHeight="1" x14ac:dyDescent="0.2">
      <c r="A28" s="2"/>
      <c r="B28" s="2"/>
      <c r="E28" s="106"/>
      <c r="F28" s="27"/>
      <c r="G28" s="28"/>
      <c r="H28" s="27"/>
      <c r="I28" s="27"/>
    </row>
    <row r="29" spans="1:10" ht="18" customHeight="1" x14ac:dyDescent="0.2">
      <c r="A29" s="261" t="s">
        <v>113</v>
      </c>
      <c r="B29" s="261"/>
      <c r="E29" s="27"/>
      <c r="F29" s="27"/>
      <c r="G29" s="28"/>
      <c r="H29" s="27"/>
      <c r="I29" s="27"/>
    </row>
    <row r="30" spans="1:10" ht="18" customHeight="1" x14ac:dyDescent="0.2">
      <c r="H30" s="27"/>
      <c r="I30" s="27"/>
    </row>
    <row r="31" spans="1:10" ht="18" customHeight="1" x14ac:dyDescent="0.2">
      <c r="F31" s="29"/>
      <c r="G31" s="29"/>
      <c r="H31" s="27"/>
      <c r="I31" s="29"/>
    </row>
    <row r="32" spans="1:10" ht="18" customHeight="1" x14ac:dyDescent="0.2">
      <c r="F32" s="29"/>
      <c r="G32" s="29"/>
      <c r="H32" s="29"/>
      <c r="I32" s="29"/>
    </row>
    <row r="33" spans="6:9" ht="18" customHeight="1" x14ac:dyDescent="0.2">
      <c r="F33" s="29"/>
      <c r="G33" s="29"/>
      <c r="H33" s="29"/>
      <c r="I33" s="29"/>
    </row>
    <row r="34" spans="6:9" ht="18" customHeight="1" x14ac:dyDescent="0.2">
      <c r="F34" s="29"/>
      <c r="G34" s="29"/>
      <c r="H34" s="29"/>
      <c r="I34" s="29"/>
    </row>
    <row r="35" spans="6:9" ht="18" customHeight="1" x14ac:dyDescent="0.2">
      <c r="F35" s="29"/>
      <c r="G35" s="29"/>
      <c r="H35" s="29"/>
      <c r="I35" s="29"/>
    </row>
    <row r="36" spans="6:9" ht="18" customHeight="1" x14ac:dyDescent="0.2">
      <c r="F36" s="29"/>
      <c r="G36" s="29"/>
      <c r="H36" s="29"/>
      <c r="I36" s="29"/>
    </row>
    <row r="37" spans="6:9" x14ac:dyDescent="0.2">
      <c r="F37" s="29"/>
      <c r="G37" s="29"/>
      <c r="H37" s="29"/>
      <c r="I37" s="29"/>
    </row>
    <row r="38" spans="6:9" x14ac:dyDescent="0.2">
      <c r="F38" s="29"/>
      <c r="G38" s="29"/>
      <c r="H38" s="29"/>
      <c r="I38" s="29"/>
    </row>
    <row r="39" spans="6:9" x14ac:dyDescent="0.2">
      <c r="F39" s="29"/>
      <c r="G39" s="29"/>
      <c r="H39" s="29"/>
      <c r="I39" s="29"/>
    </row>
    <row r="40" spans="6:9" x14ac:dyDescent="0.2">
      <c r="F40" s="29"/>
      <c r="G40" s="29"/>
      <c r="H40" s="29"/>
      <c r="I40" s="29"/>
    </row>
    <row r="42" spans="6:9" x14ac:dyDescent="0.2">
      <c r="I42" s="29"/>
    </row>
    <row r="44" spans="6:9" x14ac:dyDescent="0.2">
      <c r="I44" s="29"/>
    </row>
  </sheetData>
  <mergeCells count="8">
    <mergeCell ref="B22:E22"/>
    <mergeCell ref="A23:E23"/>
    <mergeCell ref="A26:B26"/>
    <mergeCell ref="A29:B29"/>
    <mergeCell ref="E2:I3"/>
    <mergeCell ref="E4:I4"/>
    <mergeCell ref="E6:I6"/>
    <mergeCell ref="E7:I7"/>
  </mergeCells>
  <phoneticPr fontId="0" type="noConversion"/>
  <pageMargins left="0.23622047244094491" right="0.23622047244094491" top="0.55118110236220474" bottom="0.55118110236220474" header="0.31496062992125984" footer="0.31496062992125984"/>
  <pageSetup scale="82" orientation="landscape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J35"/>
  <sheetViews>
    <sheetView zoomScaleNormal="100" workbookViewId="0">
      <selection activeCell="E6" sqref="E6:I6"/>
    </sheetView>
  </sheetViews>
  <sheetFormatPr baseColWidth="10" defaultRowHeight="12.75" x14ac:dyDescent="0.2"/>
  <cols>
    <col min="1" max="1" width="3.42578125" style="2" customWidth="1"/>
    <col min="2" max="2" width="30.7109375" style="2" customWidth="1"/>
    <col min="3" max="3" width="14.140625" style="2" customWidth="1"/>
    <col min="4" max="4" width="11" style="2" customWidth="1"/>
    <col min="5" max="5" width="11.7109375" style="2" customWidth="1"/>
    <col min="6" max="6" width="10.5703125" style="2" customWidth="1"/>
    <col min="7" max="7" width="7.7109375" style="2" customWidth="1"/>
    <col min="8" max="8" width="12.7109375" style="2" customWidth="1"/>
    <col min="9" max="9" width="30.28515625" style="2" customWidth="1"/>
    <col min="10" max="10" width="2.28515625" style="2" customWidth="1"/>
    <col min="11" max="16384" width="11.42578125" style="2"/>
  </cols>
  <sheetData>
    <row r="2" spans="1:10" ht="15.75" customHeight="1" x14ac:dyDescent="0.25">
      <c r="F2" s="258" t="s">
        <v>108</v>
      </c>
      <c r="G2" s="258"/>
      <c r="H2" s="258"/>
      <c r="I2" s="258"/>
    </row>
    <row r="3" spans="1:10" ht="15.75" customHeight="1" x14ac:dyDescent="0.25">
      <c r="F3" s="258"/>
      <c r="G3" s="258"/>
      <c r="H3" s="258"/>
      <c r="I3" s="258"/>
    </row>
    <row r="4" spans="1:10" ht="18" customHeight="1" x14ac:dyDescent="0.25">
      <c r="F4" s="192" t="s">
        <v>109</v>
      </c>
      <c r="G4" s="192"/>
      <c r="H4" s="192"/>
      <c r="I4" s="192"/>
    </row>
    <row r="5" spans="1:10" ht="23.25" customHeight="1" x14ac:dyDescent="0.2"/>
    <row r="6" spans="1:10" ht="18.75" customHeight="1" x14ac:dyDescent="0.25">
      <c r="F6" s="192" t="s">
        <v>110</v>
      </c>
      <c r="G6" s="192"/>
      <c r="H6" s="192"/>
      <c r="I6" s="192"/>
    </row>
    <row r="7" spans="1:10" ht="18.75" customHeight="1" x14ac:dyDescent="0.25">
      <c r="F7" s="192" t="s">
        <v>208</v>
      </c>
      <c r="G7" s="192"/>
      <c r="H7" s="192"/>
      <c r="I7" s="192"/>
    </row>
    <row r="8" spans="1:10" ht="36.75" customHeight="1" thickBot="1" x14ac:dyDescent="0.25"/>
    <row r="9" spans="1:10" ht="24" customHeight="1" x14ac:dyDescent="0.2">
      <c r="A9" s="187"/>
      <c r="B9" s="182" t="s">
        <v>56</v>
      </c>
      <c r="C9" s="188"/>
      <c r="D9" s="188"/>
      <c r="E9" s="188"/>
      <c r="F9" s="188"/>
      <c r="G9" s="188"/>
      <c r="H9" s="188"/>
      <c r="I9" s="189"/>
    </row>
    <row r="10" spans="1:10" ht="35.1" customHeight="1" x14ac:dyDescent="0.2">
      <c r="A10" s="79" t="s">
        <v>5</v>
      </c>
      <c r="B10" s="3" t="s">
        <v>0</v>
      </c>
      <c r="C10" s="3" t="s">
        <v>1</v>
      </c>
      <c r="D10" s="3" t="s">
        <v>2</v>
      </c>
      <c r="E10" s="3" t="s">
        <v>4</v>
      </c>
      <c r="F10" s="3" t="s">
        <v>26</v>
      </c>
      <c r="G10" s="131" t="s">
        <v>74</v>
      </c>
      <c r="H10" s="42" t="s">
        <v>6</v>
      </c>
      <c r="I10" s="80" t="s">
        <v>3</v>
      </c>
    </row>
    <row r="11" spans="1:10" ht="32.1" customHeight="1" x14ac:dyDescent="0.2">
      <c r="A11" s="81">
        <v>1</v>
      </c>
      <c r="B11" s="91" t="s">
        <v>149</v>
      </c>
      <c r="C11" s="63" t="s">
        <v>185</v>
      </c>
      <c r="D11" s="37">
        <v>113</v>
      </c>
      <c r="E11" s="116">
        <v>4419.47</v>
      </c>
      <c r="F11" s="116">
        <v>-419.47</v>
      </c>
      <c r="G11" s="51"/>
      <c r="H11" s="172">
        <v>4000</v>
      </c>
      <c r="I11" s="117"/>
      <c r="J11" s="43"/>
    </row>
    <row r="12" spans="1:10" ht="32.1" customHeight="1" x14ac:dyDescent="0.2">
      <c r="A12" s="81">
        <v>2</v>
      </c>
      <c r="B12" s="91" t="s">
        <v>150</v>
      </c>
      <c r="C12" s="112" t="s">
        <v>186</v>
      </c>
      <c r="D12" s="37">
        <v>113</v>
      </c>
      <c r="E12" s="116">
        <v>3820.34</v>
      </c>
      <c r="F12" s="116">
        <v>-320.33999999999997</v>
      </c>
      <c r="G12" s="51"/>
      <c r="H12" s="172">
        <v>3500</v>
      </c>
      <c r="I12" s="117"/>
      <c r="J12" s="43"/>
    </row>
    <row r="13" spans="1:10" ht="35.25" customHeight="1" thickBot="1" x14ac:dyDescent="0.25">
      <c r="A13" s="205">
        <v>3</v>
      </c>
      <c r="B13" s="87" t="s">
        <v>151</v>
      </c>
      <c r="C13" s="148" t="s">
        <v>187</v>
      </c>
      <c r="D13" s="71">
        <v>113</v>
      </c>
      <c r="E13" s="206">
        <v>3109.08</v>
      </c>
      <c r="F13" s="206">
        <v>-109.08000000000001</v>
      </c>
      <c r="G13" s="97"/>
      <c r="H13" s="78">
        <v>3000</v>
      </c>
      <c r="I13" s="207"/>
      <c r="J13" s="43"/>
    </row>
    <row r="14" spans="1:10" ht="32.1" customHeight="1" x14ac:dyDescent="0.2">
      <c r="A14" s="5"/>
      <c r="B14" s="259" t="s">
        <v>10</v>
      </c>
      <c r="C14" s="259"/>
      <c r="D14" s="259"/>
      <c r="E14" s="8"/>
      <c r="F14" s="8"/>
      <c r="G14" s="9"/>
      <c r="H14" s="8"/>
      <c r="I14" s="7"/>
    </row>
    <row r="15" spans="1:10" ht="32.1" customHeight="1" thickBot="1" x14ac:dyDescent="0.25">
      <c r="A15" s="5"/>
      <c r="B15" s="260" t="s">
        <v>217</v>
      </c>
      <c r="C15" s="260"/>
      <c r="D15" s="260"/>
      <c r="E15" s="64">
        <v>11348.890000000001</v>
      </c>
      <c r="F15" s="64">
        <v>-848.89</v>
      </c>
      <c r="G15" s="64">
        <v>0</v>
      </c>
      <c r="H15" s="64">
        <v>10500</v>
      </c>
      <c r="I15" s="95"/>
    </row>
    <row r="16" spans="1:10" ht="32.1" customHeight="1" thickTop="1" x14ac:dyDescent="0.2">
      <c r="A16" s="5"/>
      <c r="B16" s="5"/>
      <c r="C16" s="5"/>
      <c r="D16" s="5"/>
      <c r="E16" s="6"/>
      <c r="F16" s="6"/>
      <c r="G16" s="6"/>
      <c r="H16" s="12"/>
      <c r="I16" s="7"/>
    </row>
    <row r="17" spans="1:9" ht="32.1" customHeight="1" x14ac:dyDescent="0.2">
      <c r="E17" s="8"/>
      <c r="F17" s="8"/>
      <c r="G17" s="9"/>
      <c r="H17" s="8"/>
    </row>
    <row r="18" spans="1:9" ht="21.95" customHeight="1" x14ac:dyDescent="0.2"/>
    <row r="19" spans="1:9" ht="21.95" customHeight="1" x14ac:dyDescent="0.2"/>
    <row r="20" spans="1:9" ht="21.95" customHeight="1" x14ac:dyDescent="0.2">
      <c r="B20" s="1"/>
      <c r="E20" s="8"/>
      <c r="F20" s="8"/>
      <c r="G20" s="9"/>
      <c r="H20" s="8"/>
    </row>
    <row r="21" spans="1:9" ht="18" customHeight="1" x14ac:dyDescent="0.2">
      <c r="E21" s="8"/>
      <c r="F21" s="8"/>
      <c r="G21" s="9"/>
      <c r="H21" s="8"/>
    </row>
    <row r="22" spans="1:9" ht="18" customHeight="1" x14ac:dyDescent="0.2">
      <c r="A22" s="261" t="s">
        <v>70</v>
      </c>
      <c r="B22" s="261"/>
      <c r="E22" s="8"/>
      <c r="F22" s="8"/>
      <c r="G22" s="9"/>
      <c r="H22" s="8"/>
      <c r="I22" s="190" t="s">
        <v>111</v>
      </c>
    </row>
    <row r="23" spans="1:9" ht="18" customHeight="1" x14ac:dyDescent="0.2">
      <c r="E23" s="8"/>
      <c r="F23" s="8"/>
      <c r="G23" s="9"/>
      <c r="H23" s="8"/>
      <c r="I23" s="110"/>
    </row>
    <row r="24" spans="1:9" ht="18" customHeight="1" x14ac:dyDescent="0.2">
      <c r="E24" s="8"/>
      <c r="F24" s="8"/>
      <c r="G24" s="9"/>
      <c r="H24" s="8"/>
    </row>
    <row r="25" spans="1:9" ht="18" customHeight="1" x14ac:dyDescent="0.2">
      <c r="A25" s="261" t="s">
        <v>113</v>
      </c>
      <c r="B25" s="261"/>
      <c r="E25" s="8"/>
      <c r="F25" s="8"/>
      <c r="G25" s="9"/>
      <c r="H25" s="8"/>
      <c r="I25" s="190" t="s">
        <v>112</v>
      </c>
    </row>
    <row r="26" spans="1:9" ht="18" customHeight="1" x14ac:dyDescent="0.2">
      <c r="E26" s="8"/>
      <c r="F26" s="8"/>
      <c r="G26" s="9"/>
      <c r="H26" s="8"/>
    </row>
    <row r="27" spans="1:9" ht="18" customHeight="1" x14ac:dyDescent="0.2">
      <c r="E27" s="8"/>
      <c r="F27" s="8"/>
      <c r="G27" s="9"/>
      <c r="H27" s="8"/>
    </row>
    <row r="28" spans="1:9" ht="18" customHeight="1" x14ac:dyDescent="0.2">
      <c r="E28" s="8"/>
      <c r="F28" s="8"/>
      <c r="G28" s="9"/>
      <c r="H28" s="8"/>
    </row>
    <row r="29" spans="1:9" ht="18" customHeight="1" x14ac:dyDescent="0.2">
      <c r="E29" s="8"/>
      <c r="F29" s="8"/>
      <c r="G29" s="9"/>
      <c r="H29" s="8"/>
    </row>
    <row r="30" spans="1:9" ht="18" customHeight="1" x14ac:dyDescent="0.2">
      <c r="G30" s="9"/>
    </row>
    <row r="31" spans="1:9" ht="18" customHeight="1" x14ac:dyDescent="0.2">
      <c r="G31" s="9"/>
    </row>
    <row r="32" spans="1:9" ht="18" customHeight="1" x14ac:dyDescent="0.2">
      <c r="G32" s="9"/>
    </row>
    <row r="33" spans="7:7" ht="18" customHeight="1" x14ac:dyDescent="0.2">
      <c r="G33" s="9"/>
    </row>
    <row r="34" spans="7:7" ht="18" customHeight="1" x14ac:dyDescent="0.2">
      <c r="G34" s="9"/>
    </row>
    <row r="35" spans="7:7" ht="18" customHeight="1" x14ac:dyDescent="0.2"/>
  </sheetData>
  <mergeCells count="4">
    <mergeCell ref="A22:B22"/>
    <mergeCell ref="A25:B25"/>
    <mergeCell ref="B15:D15"/>
    <mergeCell ref="B14:D14"/>
  </mergeCells>
  <phoneticPr fontId="0" type="noConversion"/>
  <pageMargins left="0.39370078740157483" right="0.39370078740157483" top="0.82677165354330717" bottom="0.6692913385826772" header="0.39370078740157483" footer="0.35433070866141736"/>
  <pageSetup scale="85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J41"/>
  <sheetViews>
    <sheetView zoomScaleNormal="100" workbookViewId="0">
      <selection activeCell="E6" sqref="E6:I6"/>
    </sheetView>
  </sheetViews>
  <sheetFormatPr baseColWidth="10" defaultRowHeight="12.75" x14ac:dyDescent="0.2"/>
  <cols>
    <col min="1" max="1" width="3.42578125" style="2" customWidth="1"/>
    <col min="2" max="2" width="28.7109375" style="2" customWidth="1"/>
    <col min="3" max="3" width="14.7109375" style="2" customWidth="1"/>
    <col min="4" max="4" width="8.140625" style="2" customWidth="1"/>
    <col min="5" max="5" width="12.7109375" style="2" customWidth="1"/>
    <col min="6" max="6" width="10.42578125" style="2" customWidth="1"/>
    <col min="7" max="7" width="9.42578125" style="2" customWidth="1"/>
    <col min="8" max="8" width="14.140625" style="2" customWidth="1"/>
    <col min="9" max="9" width="30.28515625" style="2" customWidth="1"/>
    <col min="10" max="16384" width="11.42578125" style="2"/>
  </cols>
  <sheetData>
    <row r="2" spans="1:10" ht="15.75" customHeight="1" x14ac:dyDescent="0.25">
      <c r="F2" s="258" t="s">
        <v>108</v>
      </c>
      <c r="G2" s="258"/>
      <c r="H2" s="258"/>
      <c r="I2" s="258"/>
    </row>
    <row r="3" spans="1:10" ht="15.75" customHeight="1" x14ac:dyDescent="0.25">
      <c r="F3" s="258"/>
      <c r="G3" s="258"/>
      <c r="H3" s="258"/>
      <c r="I3" s="258"/>
    </row>
    <row r="4" spans="1:10" ht="18" customHeight="1" x14ac:dyDescent="0.25">
      <c r="F4" s="192" t="s">
        <v>109</v>
      </c>
      <c r="G4" s="192"/>
      <c r="H4" s="192"/>
      <c r="I4" s="192"/>
    </row>
    <row r="5" spans="1:10" ht="23.25" customHeight="1" x14ac:dyDescent="0.2"/>
    <row r="6" spans="1:10" ht="18" customHeight="1" x14ac:dyDescent="0.25">
      <c r="F6" s="192" t="s">
        <v>110</v>
      </c>
      <c r="G6" s="192"/>
      <c r="H6" s="192"/>
      <c r="I6" s="192"/>
    </row>
    <row r="7" spans="1:10" ht="18.75" customHeight="1" x14ac:dyDescent="0.25">
      <c r="F7" s="192" t="s">
        <v>208</v>
      </c>
      <c r="G7" s="192"/>
      <c r="H7" s="192"/>
      <c r="I7" s="192"/>
    </row>
    <row r="8" spans="1:10" ht="36.75" customHeight="1" thickBot="1" x14ac:dyDescent="0.25"/>
    <row r="9" spans="1:10" ht="24" customHeight="1" x14ac:dyDescent="0.2">
      <c r="A9" s="187"/>
      <c r="B9" s="182" t="s">
        <v>57</v>
      </c>
      <c r="C9" s="188"/>
      <c r="D9" s="188"/>
      <c r="E9" s="188"/>
      <c r="F9" s="188"/>
      <c r="G9" s="188"/>
      <c r="H9" s="188"/>
      <c r="I9" s="189"/>
    </row>
    <row r="10" spans="1:10" ht="35.1" customHeight="1" x14ac:dyDescent="0.2">
      <c r="A10" s="79" t="s">
        <v>5</v>
      </c>
      <c r="B10" s="3" t="s">
        <v>0</v>
      </c>
      <c r="C10" s="3" t="s">
        <v>1</v>
      </c>
      <c r="D10" s="3" t="s">
        <v>2</v>
      </c>
      <c r="E10" s="3" t="s">
        <v>4</v>
      </c>
      <c r="F10" s="3" t="s">
        <v>26</v>
      </c>
      <c r="G10" s="131" t="s">
        <v>74</v>
      </c>
      <c r="H10" s="4" t="s">
        <v>6</v>
      </c>
      <c r="I10" s="80" t="s">
        <v>3</v>
      </c>
    </row>
    <row r="11" spans="1:10" ht="29.25" customHeight="1" x14ac:dyDescent="0.2">
      <c r="A11" s="81">
        <v>1</v>
      </c>
      <c r="B11" s="107" t="s">
        <v>152</v>
      </c>
      <c r="C11" s="114" t="s">
        <v>188</v>
      </c>
      <c r="D11" s="15">
        <v>113</v>
      </c>
      <c r="E11" s="40">
        <v>6933.88</v>
      </c>
      <c r="F11" s="41">
        <v>-933.88000000000011</v>
      </c>
      <c r="G11" s="17"/>
      <c r="H11" s="40">
        <v>6000</v>
      </c>
      <c r="I11" s="89"/>
      <c r="J11" s="43"/>
    </row>
    <row r="12" spans="1:10" ht="29.25" customHeight="1" x14ac:dyDescent="0.2">
      <c r="A12" s="81">
        <v>2</v>
      </c>
      <c r="B12" s="107" t="s">
        <v>153</v>
      </c>
      <c r="C12" s="114" t="s">
        <v>189</v>
      </c>
      <c r="D12" s="15">
        <v>113</v>
      </c>
      <c r="E12" s="40">
        <v>4419.47</v>
      </c>
      <c r="F12" s="41">
        <v>-419.47</v>
      </c>
      <c r="G12" s="17"/>
      <c r="H12" s="40">
        <v>4000</v>
      </c>
      <c r="I12" s="89"/>
      <c r="J12" s="43"/>
    </row>
    <row r="13" spans="1:10" ht="29.25" customHeight="1" x14ac:dyDescent="0.2">
      <c r="A13" s="81">
        <v>3</v>
      </c>
      <c r="B13" s="107" t="s">
        <v>154</v>
      </c>
      <c r="C13" s="114" t="s">
        <v>190</v>
      </c>
      <c r="D13" s="15">
        <v>113</v>
      </c>
      <c r="E13" s="40">
        <v>4419.47</v>
      </c>
      <c r="F13" s="41">
        <v>-419.47</v>
      </c>
      <c r="G13" s="17"/>
      <c r="H13" s="40">
        <v>4000</v>
      </c>
      <c r="I13" s="89"/>
      <c r="J13" s="43"/>
    </row>
    <row r="14" spans="1:10" ht="28.5" customHeight="1" x14ac:dyDescent="0.2">
      <c r="A14" s="81">
        <v>4</v>
      </c>
      <c r="B14" s="107" t="s">
        <v>155</v>
      </c>
      <c r="C14" s="114" t="s">
        <v>191</v>
      </c>
      <c r="D14" s="15">
        <v>113</v>
      </c>
      <c r="E14" s="40">
        <v>3109.08</v>
      </c>
      <c r="F14" s="41">
        <v>-109.08000000000001</v>
      </c>
      <c r="G14" s="17"/>
      <c r="H14" s="40">
        <v>3000</v>
      </c>
      <c r="I14" s="89"/>
      <c r="J14" s="43"/>
    </row>
    <row r="15" spans="1:10" ht="28.5" customHeight="1" x14ac:dyDescent="0.2">
      <c r="A15" s="81">
        <v>5</v>
      </c>
      <c r="B15" s="107" t="s">
        <v>135</v>
      </c>
      <c r="C15" s="114" t="s">
        <v>205</v>
      </c>
      <c r="D15" s="15">
        <v>113</v>
      </c>
      <c r="E15" s="40">
        <v>2211.81</v>
      </c>
      <c r="F15" s="41"/>
      <c r="G15" s="41">
        <v>38.19</v>
      </c>
      <c r="H15" s="40">
        <v>2250</v>
      </c>
      <c r="I15" s="89"/>
      <c r="J15" s="43"/>
    </row>
    <row r="16" spans="1:10" ht="27.75" customHeight="1" x14ac:dyDescent="0.2">
      <c r="A16" s="81">
        <v>6</v>
      </c>
      <c r="B16" s="107" t="s">
        <v>94</v>
      </c>
      <c r="C16" s="173" t="s">
        <v>93</v>
      </c>
      <c r="D16" s="37">
        <v>113</v>
      </c>
      <c r="E16" s="40">
        <v>3469</v>
      </c>
      <c r="F16" s="41">
        <v>-148.23999999999998</v>
      </c>
      <c r="G16" s="17"/>
      <c r="H16" s="40">
        <v>3320.76</v>
      </c>
      <c r="I16" s="89"/>
      <c r="J16" s="43"/>
    </row>
    <row r="17" spans="1:10" ht="27.75" customHeight="1" x14ac:dyDescent="0.2">
      <c r="A17" s="81">
        <v>7</v>
      </c>
      <c r="B17" s="107" t="s">
        <v>30</v>
      </c>
      <c r="C17" s="114" t="s">
        <v>91</v>
      </c>
      <c r="D17" s="37">
        <v>113</v>
      </c>
      <c r="E17" s="40">
        <v>4089.0000000000005</v>
      </c>
      <c r="F17" s="41">
        <v>-363.32</v>
      </c>
      <c r="G17" s="17"/>
      <c r="H17" s="40">
        <v>3725.68</v>
      </c>
      <c r="I17" s="89"/>
      <c r="J17" s="43"/>
    </row>
    <row r="18" spans="1:10" ht="27.75" customHeight="1" thickBot="1" x14ac:dyDescent="0.25">
      <c r="A18" s="81">
        <v>8</v>
      </c>
      <c r="B18" s="170" t="s">
        <v>43</v>
      </c>
      <c r="C18" s="149" t="s">
        <v>92</v>
      </c>
      <c r="D18" s="71">
        <v>113</v>
      </c>
      <c r="E18" s="74">
        <v>4089.0000000000005</v>
      </c>
      <c r="F18" s="75">
        <v>-363.32</v>
      </c>
      <c r="G18" s="78"/>
      <c r="H18" s="74">
        <v>3725.68</v>
      </c>
      <c r="I18" s="93"/>
      <c r="J18" s="43"/>
    </row>
    <row r="19" spans="1:10" s="7" customFormat="1" ht="16.5" customHeight="1" x14ac:dyDescent="0.2">
      <c r="A19" s="2"/>
      <c r="B19" s="2"/>
      <c r="C19" s="2"/>
      <c r="D19" s="2"/>
      <c r="E19" s="43"/>
      <c r="F19" s="43"/>
      <c r="G19" s="2"/>
      <c r="H19" s="2"/>
      <c r="I19" s="2"/>
    </row>
    <row r="20" spans="1:10" ht="25.5" customHeight="1" x14ac:dyDescent="0.2">
      <c r="A20" s="5"/>
      <c r="B20" s="259" t="s">
        <v>11</v>
      </c>
      <c r="C20" s="259"/>
      <c r="D20" s="259"/>
      <c r="E20" s="8"/>
      <c r="F20" s="8"/>
      <c r="G20" s="9"/>
      <c r="H20" s="8"/>
      <c r="I20" s="7"/>
    </row>
    <row r="21" spans="1:10" ht="32.1" customHeight="1" thickBot="1" x14ac:dyDescent="0.25">
      <c r="A21" s="5"/>
      <c r="B21" s="260" t="s">
        <v>218</v>
      </c>
      <c r="C21" s="260"/>
      <c r="D21" s="260"/>
      <c r="E21" s="11">
        <v>32740.710000000003</v>
      </c>
      <c r="F21" s="11">
        <v>-2756.78</v>
      </c>
      <c r="G21" s="11">
        <v>38.19</v>
      </c>
      <c r="H21" s="11">
        <v>30022.120000000003</v>
      </c>
      <c r="I21" s="49"/>
    </row>
    <row r="22" spans="1:10" ht="14.25" customHeight="1" thickTop="1" x14ac:dyDescent="0.2">
      <c r="A22" s="5"/>
      <c r="E22" s="8"/>
      <c r="F22" s="8"/>
      <c r="G22" s="9"/>
      <c r="H22" s="8"/>
      <c r="I22" s="7"/>
    </row>
    <row r="23" spans="1:10" ht="28.5" customHeight="1" x14ac:dyDescent="0.2"/>
    <row r="24" spans="1:10" ht="18.75" customHeight="1" x14ac:dyDescent="0.2"/>
    <row r="25" spans="1:10" ht="18.75" customHeight="1" x14ac:dyDescent="0.2">
      <c r="A25" s="261" t="s">
        <v>70</v>
      </c>
      <c r="B25" s="261"/>
      <c r="I25" s="190" t="s">
        <v>111</v>
      </c>
    </row>
    <row r="26" spans="1:10" ht="18.75" customHeight="1" x14ac:dyDescent="0.2">
      <c r="E26" s="8"/>
      <c r="F26" s="8"/>
      <c r="G26" s="9"/>
      <c r="H26" s="8"/>
      <c r="I26" s="110"/>
    </row>
    <row r="27" spans="1:10" ht="18" customHeight="1" x14ac:dyDescent="0.2">
      <c r="E27" s="8"/>
      <c r="F27" s="8"/>
      <c r="G27" s="9"/>
      <c r="H27" s="8"/>
    </row>
    <row r="28" spans="1:10" ht="18" customHeight="1" x14ac:dyDescent="0.2">
      <c r="A28" s="261" t="s">
        <v>113</v>
      </c>
      <c r="B28" s="261"/>
      <c r="E28" s="8"/>
      <c r="F28" s="8"/>
      <c r="G28" s="9"/>
      <c r="H28" s="8"/>
      <c r="I28" s="190" t="s">
        <v>112</v>
      </c>
    </row>
    <row r="29" spans="1:10" ht="18" customHeight="1" x14ac:dyDescent="0.2">
      <c r="E29" s="8"/>
      <c r="F29" s="8"/>
      <c r="G29" s="9"/>
      <c r="H29" s="8"/>
    </row>
    <row r="30" spans="1:10" ht="18" customHeight="1" x14ac:dyDescent="0.2">
      <c r="E30" s="8"/>
      <c r="F30" s="8"/>
      <c r="G30" s="9"/>
      <c r="H30" s="8"/>
    </row>
    <row r="31" spans="1:10" ht="18" customHeight="1" x14ac:dyDescent="0.2">
      <c r="E31" s="8"/>
      <c r="F31" s="8"/>
      <c r="G31" s="9"/>
      <c r="H31" s="8"/>
    </row>
    <row r="32" spans="1:10" ht="18" customHeight="1" x14ac:dyDescent="0.2">
      <c r="E32" s="8"/>
      <c r="F32" s="8"/>
      <c r="G32" s="9"/>
      <c r="H32" s="8"/>
    </row>
    <row r="33" spans="5:8" ht="18" customHeight="1" x14ac:dyDescent="0.2">
      <c r="E33" s="8"/>
      <c r="F33" s="8"/>
      <c r="G33" s="9"/>
      <c r="H33" s="8"/>
    </row>
    <row r="34" spans="5:8" ht="18" customHeight="1" x14ac:dyDescent="0.2">
      <c r="E34" s="8"/>
      <c r="F34" s="8"/>
      <c r="G34" s="9"/>
      <c r="H34" s="8"/>
    </row>
    <row r="35" spans="5:8" ht="18" customHeight="1" x14ac:dyDescent="0.2">
      <c r="E35" s="8"/>
      <c r="F35" s="8"/>
      <c r="G35" s="9"/>
      <c r="H35" s="8"/>
    </row>
    <row r="36" spans="5:8" ht="18" customHeight="1" x14ac:dyDescent="0.2">
      <c r="G36" s="9"/>
    </row>
    <row r="37" spans="5:8" ht="18" customHeight="1" x14ac:dyDescent="0.2">
      <c r="G37" s="9"/>
    </row>
    <row r="38" spans="5:8" ht="18" customHeight="1" x14ac:dyDescent="0.2">
      <c r="G38" s="9"/>
    </row>
    <row r="39" spans="5:8" ht="18" customHeight="1" x14ac:dyDescent="0.2">
      <c r="G39" s="9"/>
    </row>
    <row r="40" spans="5:8" ht="18" customHeight="1" x14ac:dyDescent="0.2">
      <c r="G40" s="9"/>
    </row>
    <row r="41" spans="5:8" ht="18" customHeight="1" x14ac:dyDescent="0.2"/>
  </sheetData>
  <mergeCells count="4">
    <mergeCell ref="A25:B25"/>
    <mergeCell ref="A28:B28"/>
    <mergeCell ref="B20:D20"/>
    <mergeCell ref="B21:D21"/>
  </mergeCells>
  <phoneticPr fontId="0" type="noConversion"/>
  <pageMargins left="0.39370078740157483" right="0.39370078740157483" top="0.62992125984251968" bottom="0.6692913385826772" header="0.39370078740157483" footer="0.35433070866141736"/>
  <pageSetup scale="81" orientation="landscape" r:id="rId1"/>
  <headerFooter alignWithMargins="0">
    <oddFooter xml:space="preserve">&amp;R
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I37"/>
  <sheetViews>
    <sheetView zoomScaleNormal="100" workbookViewId="0">
      <selection activeCell="I3" sqref="I3"/>
    </sheetView>
  </sheetViews>
  <sheetFormatPr baseColWidth="10" defaultRowHeight="12.75" x14ac:dyDescent="0.2"/>
  <cols>
    <col min="1" max="1" width="3.42578125" style="2" customWidth="1"/>
    <col min="2" max="2" width="26.7109375" style="2" customWidth="1"/>
    <col min="3" max="3" width="13.7109375" style="2" bestFit="1" customWidth="1"/>
    <col min="4" max="4" width="8.5703125" style="2" customWidth="1"/>
    <col min="5" max="5" width="10.5703125" style="2" bestFit="1" customWidth="1"/>
    <col min="6" max="6" width="7.7109375" style="2" bestFit="1" customWidth="1"/>
    <col min="7" max="7" width="8.140625" style="2" customWidth="1"/>
    <col min="8" max="8" width="13" style="2" bestFit="1" customWidth="1"/>
    <col min="9" max="9" width="48.28515625" style="2" customWidth="1"/>
    <col min="10" max="16384" width="11.42578125" style="2"/>
  </cols>
  <sheetData>
    <row r="2" spans="1:9" ht="15.75" customHeight="1" x14ac:dyDescent="0.25">
      <c r="F2" s="258" t="s">
        <v>108</v>
      </c>
      <c r="G2" s="258"/>
      <c r="H2" s="258"/>
      <c r="I2" s="258"/>
    </row>
    <row r="3" spans="1:9" ht="15.75" customHeight="1" x14ac:dyDescent="0.25">
      <c r="F3" s="258"/>
      <c r="G3" s="258"/>
      <c r="H3" s="258"/>
      <c r="I3" s="258"/>
    </row>
    <row r="4" spans="1:9" ht="17.25" customHeight="1" x14ac:dyDescent="0.25">
      <c r="F4" s="192" t="s">
        <v>109</v>
      </c>
      <c r="G4" s="192"/>
      <c r="H4" s="192"/>
      <c r="I4" s="192"/>
    </row>
    <row r="5" spans="1:9" ht="22.5" customHeight="1" x14ac:dyDescent="0.2"/>
    <row r="6" spans="1:9" ht="19.5" customHeight="1" x14ac:dyDescent="0.25">
      <c r="F6" s="192" t="s">
        <v>110</v>
      </c>
      <c r="G6" s="192"/>
      <c r="H6" s="192"/>
      <c r="I6" s="192"/>
    </row>
    <row r="7" spans="1:9" ht="19.5" customHeight="1" x14ac:dyDescent="0.25">
      <c r="F7" s="192" t="s">
        <v>208</v>
      </c>
      <c r="G7" s="192"/>
      <c r="H7" s="192"/>
      <c r="I7" s="192"/>
    </row>
    <row r="8" spans="1:9" ht="36.75" customHeight="1" thickBot="1" x14ac:dyDescent="0.25"/>
    <row r="9" spans="1:9" ht="24" customHeight="1" x14ac:dyDescent="0.2">
      <c r="A9" s="187"/>
      <c r="B9" s="270" t="s">
        <v>58</v>
      </c>
      <c r="C9" s="270"/>
      <c r="D9" s="270"/>
      <c r="E9" s="270"/>
      <c r="F9" s="270"/>
      <c r="G9" s="270"/>
      <c r="H9" s="270"/>
      <c r="I9" s="271"/>
    </row>
    <row r="10" spans="1:9" ht="35.1" customHeight="1" x14ac:dyDescent="0.2">
      <c r="A10" s="79" t="s">
        <v>5</v>
      </c>
      <c r="B10" s="3" t="s">
        <v>0</v>
      </c>
      <c r="C10" s="3" t="s">
        <v>1</v>
      </c>
      <c r="D10" s="3" t="s">
        <v>2</v>
      </c>
      <c r="E10" s="3" t="s">
        <v>4</v>
      </c>
      <c r="F10" s="3" t="s">
        <v>26</v>
      </c>
      <c r="G10" s="131" t="s">
        <v>74</v>
      </c>
      <c r="H10" s="4" t="s">
        <v>6</v>
      </c>
      <c r="I10" s="80" t="s">
        <v>3</v>
      </c>
    </row>
    <row r="11" spans="1:9" ht="35.1" customHeight="1" x14ac:dyDescent="0.2">
      <c r="A11" s="219">
        <v>1</v>
      </c>
      <c r="B11" s="221" t="s">
        <v>167</v>
      </c>
      <c r="C11" s="114" t="s">
        <v>192</v>
      </c>
      <c r="D11" s="220">
        <v>113</v>
      </c>
      <c r="E11" s="51">
        <v>1960.9999999999998</v>
      </c>
      <c r="F11" s="51"/>
      <c r="G11" s="51">
        <v>74.219999999999985</v>
      </c>
      <c r="H11" s="17">
        <v>2035.22</v>
      </c>
      <c r="I11" s="80"/>
    </row>
    <row r="12" spans="1:9" ht="35.1" customHeight="1" thickBot="1" x14ac:dyDescent="0.25">
      <c r="A12" s="153">
        <v>2</v>
      </c>
      <c r="B12" s="247" t="s">
        <v>165</v>
      </c>
      <c r="C12" s="149" t="s">
        <v>193</v>
      </c>
      <c r="D12" s="119">
        <v>113</v>
      </c>
      <c r="E12" s="97">
        <v>3190</v>
      </c>
      <c r="F12" s="97">
        <v>-117.88000000000002</v>
      </c>
      <c r="G12" s="97"/>
      <c r="H12" s="78">
        <v>3072.12</v>
      </c>
      <c r="I12" s="248"/>
    </row>
    <row r="13" spans="1:9" ht="32.1" customHeight="1" x14ac:dyDescent="0.2">
      <c r="A13" s="5"/>
      <c r="B13" s="10"/>
      <c r="C13" s="5"/>
      <c r="D13" s="5"/>
      <c r="E13" s="6"/>
      <c r="F13" s="6"/>
      <c r="G13" s="6"/>
      <c r="H13" s="6"/>
      <c r="I13" s="7"/>
    </row>
    <row r="14" spans="1:9" ht="32.1" customHeight="1" x14ac:dyDescent="0.2">
      <c r="A14" s="5"/>
      <c r="B14" s="259" t="s">
        <v>24</v>
      </c>
      <c r="C14" s="259"/>
      <c r="D14" s="259"/>
      <c r="E14" s="8"/>
      <c r="F14" s="8"/>
      <c r="G14" s="9"/>
      <c r="H14" s="8"/>
      <c r="I14" s="7"/>
    </row>
    <row r="15" spans="1:9" ht="32.1" customHeight="1" thickBot="1" x14ac:dyDescent="0.25">
      <c r="A15" s="5"/>
      <c r="B15" s="264" t="s">
        <v>219</v>
      </c>
      <c r="C15" s="265"/>
      <c r="D15" s="265"/>
      <c r="E15" s="11">
        <v>5151</v>
      </c>
      <c r="F15" s="67">
        <v>-117.88000000000002</v>
      </c>
      <c r="G15" s="11">
        <v>74.219999999999985</v>
      </c>
      <c r="H15" s="11">
        <v>5107.34</v>
      </c>
      <c r="I15" s="49"/>
    </row>
    <row r="16" spans="1:9" ht="32.1" customHeight="1" thickTop="1" x14ac:dyDescent="0.2">
      <c r="A16" s="5"/>
      <c r="B16" s="5"/>
      <c r="C16" s="5"/>
      <c r="D16" s="5"/>
      <c r="E16" s="6"/>
      <c r="F16" s="6"/>
      <c r="G16" s="6"/>
      <c r="H16" s="6"/>
      <c r="I16" s="7"/>
    </row>
    <row r="17" spans="1:9" ht="32.1" customHeight="1" x14ac:dyDescent="0.2">
      <c r="A17" s="5"/>
      <c r="B17" s="5"/>
      <c r="C17" s="5"/>
      <c r="D17" s="5"/>
      <c r="E17" s="6"/>
      <c r="F17" s="6"/>
      <c r="G17" s="6"/>
      <c r="H17" s="6"/>
      <c r="I17" s="7"/>
    </row>
    <row r="18" spans="1:9" ht="32.1" customHeight="1" x14ac:dyDescent="0.2">
      <c r="A18" s="5"/>
      <c r="B18" s="65"/>
      <c r="C18" s="5"/>
      <c r="D18" s="5"/>
      <c r="E18" s="6"/>
      <c r="F18" s="6"/>
      <c r="G18" s="6"/>
      <c r="H18" s="6"/>
      <c r="I18" s="7"/>
    </row>
    <row r="19" spans="1:9" ht="18" customHeight="1" x14ac:dyDescent="0.2">
      <c r="A19" s="5"/>
      <c r="B19" s="5"/>
      <c r="C19" s="5"/>
      <c r="D19" s="5"/>
      <c r="E19" s="6"/>
      <c r="F19" s="6"/>
      <c r="G19" s="6"/>
      <c r="H19" s="6"/>
      <c r="I19" s="7"/>
    </row>
    <row r="20" spans="1:9" ht="18.75" customHeight="1" x14ac:dyDescent="0.2">
      <c r="A20" s="7"/>
      <c r="B20" s="7"/>
      <c r="C20" s="7"/>
      <c r="D20" s="7"/>
      <c r="E20" s="13"/>
      <c r="F20" s="13"/>
      <c r="G20" s="14"/>
      <c r="H20" s="13"/>
      <c r="I20" s="7"/>
    </row>
    <row r="21" spans="1:9" ht="18.75" customHeight="1" x14ac:dyDescent="0.2">
      <c r="A21" s="261" t="s">
        <v>70</v>
      </c>
      <c r="B21" s="261"/>
      <c r="I21" s="190" t="s">
        <v>111</v>
      </c>
    </row>
    <row r="22" spans="1:9" ht="18.75" customHeight="1" x14ac:dyDescent="0.2">
      <c r="I22" s="110"/>
    </row>
    <row r="23" spans="1:9" ht="18" customHeight="1" x14ac:dyDescent="0.2">
      <c r="E23" s="8"/>
      <c r="F23" s="8"/>
      <c r="G23" s="9"/>
      <c r="H23" s="8"/>
    </row>
    <row r="24" spans="1:9" ht="18" customHeight="1" x14ac:dyDescent="0.2">
      <c r="A24" s="261" t="s">
        <v>113</v>
      </c>
      <c r="B24" s="261"/>
      <c r="E24" s="8"/>
      <c r="F24" s="8"/>
      <c r="G24" s="9"/>
      <c r="H24" s="8"/>
      <c r="I24" s="190" t="s">
        <v>112</v>
      </c>
    </row>
    <row r="25" spans="1:9" ht="18" customHeight="1" x14ac:dyDescent="0.2">
      <c r="E25" s="8"/>
      <c r="F25" s="8"/>
      <c r="G25" s="9"/>
      <c r="H25" s="8"/>
    </row>
    <row r="26" spans="1:9" ht="18" customHeight="1" x14ac:dyDescent="0.2">
      <c r="E26" s="8"/>
      <c r="F26" s="8"/>
      <c r="G26" s="9"/>
      <c r="H26" s="8"/>
    </row>
    <row r="27" spans="1:9" ht="18" customHeight="1" x14ac:dyDescent="0.2">
      <c r="E27" s="8"/>
      <c r="F27" s="8"/>
      <c r="G27" s="9"/>
      <c r="H27" s="8"/>
    </row>
    <row r="28" spans="1:9" ht="18" customHeight="1" x14ac:dyDescent="0.2">
      <c r="E28" s="8"/>
      <c r="F28" s="8"/>
      <c r="G28" s="9"/>
      <c r="H28" s="8"/>
    </row>
    <row r="29" spans="1:9" ht="18" customHeight="1" x14ac:dyDescent="0.2">
      <c r="E29" s="8"/>
      <c r="F29" s="8"/>
      <c r="G29" s="9"/>
      <c r="H29" s="8"/>
    </row>
    <row r="30" spans="1:9" ht="18" customHeight="1" x14ac:dyDescent="0.2">
      <c r="E30" s="8"/>
      <c r="F30" s="8"/>
      <c r="G30" s="9"/>
      <c r="H30" s="8"/>
    </row>
    <row r="31" spans="1:9" ht="18" customHeight="1" x14ac:dyDescent="0.2">
      <c r="E31" s="8"/>
      <c r="F31" s="8"/>
      <c r="G31" s="9"/>
      <c r="H31" s="8"/>
    </row>
    <row r="32" spans="1:9" ht="18" customHeight="1" x14ac:dyDescent="0.2">
      <c r="E32" s="8"/>
      <c r="F32" s="8"/>
      <c r="G32" s="9"/>
      <c r="H32" s="8"/>
    </row>
    <row r="33" spans="7:7" ht="18" customHeight="1" x14ac:dyDescent="0.2">
      <c r="G33" s="9"/>
    </row>
    <row r="34" spans="7:7" ht="18" customHeight="1" x14ac:dyDescent="0.2">
      <c r="G34" s="9"/>
    </row>
    <row r="35" spans="7:7" ht="18" customHeight="1" x14ac:dyDescent="0.2">
      <c r="G35" s="9"/>
    </row>
    <row r="36" spans="7:7" ht="18" customHeight="1" x14ac:dyDescent="0.2">
      <c r="G36" s="9"/>
    </row>
    <row r="37" spans="7:7" ht="18" customHeight="1" x14ac:dyDescent="0.2">
      <c r="G37" s="9"/>
    </row>
  </sheetData>
  <mergeCells count="5">
    <mergeCell ref="A24:B24"/>
    <mergeCell ref="B14:D14"/>
    <mergeCell ref="B15:D15"/>
    <mergeCell ref="B9:I9"/>
    <mergeCell ref="A21:B21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J33"/>
  <sheetViews>
    <sheetView zoomScaleNormal="100" zoomScaleSheetLayoutView="100" workbookViewId="0">
      <selection activeCell="E6" sqref="E6:I6"/>
    </sheetView>
  </sheetViews>
  <sheetFormatPr baseColWidth="10" defaultRowHeight="12.75" x14ac:dyDescent="0.2"/>
  <cols>
    <col min="1" max="1" width="3.42578125" style="2" customWidth="1"/>
    <col min="2" max="2" width="32.42578125" style="2" customWidth="1"/>
    <col min="3" max="3" width="11.5703125" style="2" bestFit="1" customWidth="1"/>
    <col min="4" max="4" width="8.140625" style="2" customWidth="1"/>
    <col min="5" max="5" width="10.5703125" style="2" bestFit="1" customWidth="1"/>
    <col min="6" max="6" width="9.7109375" style="2" bestFit="1" customWidth="1"/>
    <col min="7" max="7" width="8.42578125" style="2" customWidth="1"/>
    <col min="8" max="8" width="13" style="2" bestFit="1" customWidth="1"/>
    <col min="9" max="9" width="46.7109375" style="2" customWidth="1"/>
    <col min="10" max="16384" width="11.42578125" style="2"/>
  </cols>
  <sheetData>
    <row r="2" spans="1:10" ht="15" customHeight="1" x14ac:dyDescent="0.25">
      <c r="F2" s="258" t="s">
        <v>108</v>
      </c>
      <c r="G2" s="258"/>
      <c r="H2" s="258"/>
      <c r="I2" s="258"/>
    </row>
    <row r="3" spans="1:10" ht="16.5" customHeight="1" x14ac:dyDescent="0.25">
      <c r="F3" s="258"/>
      <c r="G3" s="258"/>
      <c r="H3" s="258"/>
      <c r="I3" s="258"/>
    </row>
    <row r="4" spans="1:10" ht="18" customHeight="1" x14ac:dyDescent="0.25">
      <c r="F4" s="192" t="s">
        <v>109</v>
      </c>
      <c r="G4" s="192"/>
      <c r="H4" s="192"/>
      <c r="I4" s="192"/>
    </row>
    <row r="5" spans="1:10" ht="22.5" customHeight="1" x14ac:dyDescent="0.2"/>
    <row r="6" spans="1:10" ht="18.75" customHeight="1" x14ac:dyDescent="0.25">
      <c r="F6" s="192" t="s">
        <v>110</v>
      </c>
      <c r="G6" s="192"/>
      <c r="H6" s="192"/>
      <c r="I6" s="192"/>
    </row>
    <row r="7" spans="1:10" ht="18" customHeight="1" x14ac:dyDescent="0.25">
      <c r="F7" s="192" t="s">
        <v>208</v>
      </c>
      <c r="G7" s="192"/>
      <c r="H7" s="192"/>
      <c r="I7" s="192"/>
    </row>
    <row r="8" spans="1:10" ht="36.75" customHeight="1" thickBot="1" x14ac:dyDescent="0.25"/>
    <row r="9" spans="1:10" ht="24" customHeight="1" x14ac:dyDescent="0.2">
      <c r="A9" s="273" t="s">
        <v>59</v>
      </c>
      <c r="B9" s="270"/>
      <c r="C9" s="270"/>
      <c r="D9" s="270"/>
      <c r="E9" s="270"/>
      <c r="F9" s="270"/>
      <c r="G9" s="270"/>
      <c r="H9" s="270"/>
      <c r="I9" s="271"/>
    </row>
    <row r="10" spans="1:10" ht="35.1" customHeight="1" x14ac:dyDescent="0.2">
      <c r="A10" s="79" t="s">
        <v>5</v>
      </c>
      <c r="B10" s="3" t="s">
        <v>0</v>
      </c>
      <c r="C10" s="3" t="s">
        <v>1</v>
      </c>
      <c r="D10" s="3" t="s">
        <v>2</v>
      </c>
      <c r="E10" s="3" t="s">
        <v>4</v>
      </c>
      <c r="F10" s="3" t="s">
        <v>26</v>
      </c>
      <c r="G10" s="131" t="s">
        <v>74</v>
      </c>
      <c r="H10" s="4" t="s">
        <v>6</v>
      </c>
      <c r="I10" s="80" t="s">
        <v>3</v>
      </c>
    </row>
    <row r="11" spans="1:10" ht="25.5" customHeight="1" x14ac:dyDescent="0.2">
      <c r="A11" s="96">
        <v>1</v>
      </c>
      <c r="B11" s="58" t="s">
        <v>32</v>
      </c>
      <c r="C11" s="114" t="s">
        <v>33</v>
      </c>
      <c r="D11" s="37">
        <v>113</v>
      </c>
      <c r="E11" s="40">
        <v>3495</v>
      </c>
      <c r="F11" s="51">
        <v>-151.07000000000002</v>
      </c>
      <c r="G11" s="40"/>
      <c r="H11" s="40">
        <v>3343.93</v>
      </c>
      <c r="I11" s="89"/>
      <c r="J11" s="43"/>
    </row>
    <row r="12" spans="1:10" ht="25.5" customHeight="1" x14ac:dyDescent="0.2">
      <c r="A12" s="96">
        <v>2</v>
      </c>
      <c r="B12" s="56" t="s">
        <v>34</v>
      </c>
      <c r="C12" s="174" t="s">
        <v>38</v>
      </c>
      <c r="D12" s="37">
        <v>113</v>
      </c>
      <c r="E12" s="40">
        <v>3250</v>
      </c>
      <c r="F12" s="51">
        <v>-124.41</v>
      </c>
      <c r="G12" s="40"/>
      <c r="H12" s="40">
        <v>3125.59</v>
      </c>
      <c r="I12" s="89"/>
      <c r="J12" s="43"/>
    </row>
    <row r="13" spans="1:10" ht="25.5" customHeight="1" x14ac:dyDescent="0.2">
      <c r="A13" s="96">
        <v>3</v>
      </c>
      <c r="B13" s="56" t="s">
        <v>35</v>
      </c>
      <c r="C13" s="174" t="s">
        <v>38</v>
      </c>
      <c r="D13" s="37">
        <v>113</v>
      </c>
      <c r="E13" s="40">
        <v>3250</v>
      </c>
      <c r="F13" s="51">
        <v>-124.41</v>
      </c>
      <c r="G13" s="40"/>
      <c r="H13" s="40">
        <v>3125.59</v>
      </c>
      <c r="I13" s="89"/>
    </row>
    <row r="14" spans="1:10" ht="25.5" customHeight="1" x14ac:dyDescent="0.2">
      <c r="A14" s="96">
        <v>4</v>
      </c>
      <c r="B14" s="56" t="s">
        <v>37</v>
      </c>
      <c r="C14" s="108" t="s">
        <v>38</v>
      </c>
      <c r="D14" s="37">
        <v>113</v>
      </c>
      <c r="E14" s="40">
        <v>3250</v>
      </c>
      <c r="F14" s="51">
        <v>-124.41</v>
      </c>
      <c r="G14" s="40"/>
      <c r="H14" s="40">
        <v>3125.59</v>
      </c>
      <c r="I14" s="89"/>
    </row>
    <row r="15" spans="1:10" s="48" customFormat="1" ht="25.5" customHeight="1" x14ac:dyDescent="0.2">
      <c r="A15" s="96">
        <v>5</v>
      </c>
      <c r="B15" s="58" t="s">
        <v>31</v>
      </c>
      <c r="C15" s="114" t="s">
        <v>38</v>
      </c>
      <c r="D15" s="37">
        <v>113</v>
      </c>
      <c r="E15" s="16">
        <v>3250</v>
      </c>
      <c r="F15" s="51">
        <v>-124.41</v>
      </c>
      <c r="G15" s="40"/>
      <c r="H15" s="40">
        <v>3125.59</v>
      </c>
      <c r="I15" s="89"/>
      <c r="J15" s="86"/>
    </row>
    <row r="16" spans="1:10" s="48" customFormat="1" ht="25.5" customHeight="1" x14ac:dyDescent="0.2">
      <c r="A16" s="96">
        <v>6</v>
      </c>
      <c r="B16" s="107" t="s">
        <v>76</v>
      </c>
      <c r="C16" s="114" t="s">
        <v>38</v>
      </c>
      <c r="D16" s="37">
        <v>113</v>
      </c>
      <c r="E16" s="16">
        <v>3250</v>
      </c>
      <c r="F16" s="51">
        <v>-124.41</v>
      </c>
      <c r="G16" s="40"/>
      <c r="H16" s="40">
        <v>3125.59</v>
      </c>
      <c r="I16" s="89"/>
      <c r="J16" s="86"/>
    </row>
    <row r="17" spans="1:9" ht="21.75" customHeight="1" x14ac:dyDescent="0.2">
      <c r="B17" s="272" t="s">
        <v>50</v>
      </c>
      <c r="C17" s="272"/>
      <c r="D17" s="272"/>
      <c r="E17" s="8"/>
      <c r="F17" s="8"/>
      <c r="G17" s="9"/>
      <c r="H17" s="8"/>
    </row>
    <row r="18" spans="1:9" ht="21.75" customHeight="1" thickBot="1" x14ac:dyDescent="0.25">
      <c r="B18" s="264" t="s">
        <v>220</v>
      </c>
      <c r="C18" s="265"/>
      <c r="D18" s="265"/>
      <c r="E18" s="11">
        <v>19745</v>
      </c>
      <c r="F18" s="11">
        <v>-773.11999999999989</v>
      </c>
      <c r="G18" s="11">
        <v>0</v>
      </c>
      <c r="H18" s="11">
        <v>18971.88</v>
      </c>
      <c r="I18" s="49"/>
    </row>
    <row r="19" spans="1:9" ht="38.25" customHeight="1" thickTop="1" x14ac:dyDescent="0.2">
      <c r="B19" s="1"/>
      <c r="E19" s="8"/>
      <c r="F19" s="144"/>
      <c r="G19" s="9"/>
      <c r="H19" s="8"/>
      <c r="I19" s="7"/>
    </row>
    <row r="20" spans="1:9" ht="37.5" customHeight="1" x14ac:dyDescent="0.2">
      <c r="F20" s="144"/>
      <c r="G20" s="9"/>
      <c r="H20" s="8"/>
    </row>
    <row r="21" spans="1:9" ht="18" customHeight="1" x14ac:dyDescent="0.2">
      <c r="A21" s="261" t="s">
        <v>70</v>
      </c>
      <c r="B21" s="261"/>
      <c r="E21" s="8"/>
      <c r="F21" s="8"/>
      <c r="G21" s="9"/>
      <c r="H21" s="8"/>
      <c r="I21" s="190" t="s">
        <v>111</v>
      </c>
    </row>
    <row r="22" spans="1:9" ht="18" customHeight="1" x14ac:dyDescent="0.2">
      <c r="E22" s="8"/>
      <c r="F22" s="8"/>
      <c r="G22" s="9"/>
      <c r="H22" s="8"/>
      <c r="I22" s="110"/>
    </row>
    <row r="23" spans="1:9" ht="18" customHeight="1" x14ac:dyDescent="0.2">
      <c r="E23" s="8"/>
      <c r="F23" s="8"/>
      <c r="G23" s="9"/>
      <c r="H23" s="8"/>
    </row>
    <row r="24" spans="1:9" ht="18" customHeight="1" x14ac:dyDescent="0.2">
      <c r="A24" s="261" t="s">
        <v>113</v>
      </c>
      <c r="B24" s="261"/>
      <c r="E24" s="8"/>
      <c r="F24" s="8"/>
      <c r="G24" s="9"/>
      <c r="H24" s="8"/>
      <c r="I24" s="190" t="s">
        <v>112</v>
      </c>
    </row>
    <row r="25" spans="1:9" ht="18" customHeight="1" x14ac:dyDescent="0.2">
      <c r="E25" s="8"/>
      <c r="F25" s="8"/>
      <c r="G25" s="9"/>
      <c r="H25" s="8"/>
    </row>
    <row r="26" spans="1:9" ht="18" customHeight="1" x14ac:dyDescent="0.2">
      <c r="E26" s="8"/>
      <c r="F26" s="8"/>
      <c r="G26" s="9"/>
      <c r="H26" s="8"/>
    </row>
    <row r="27" spans="1:9" ht="18" customHeight="1" x14ac:dyDescent="0.2">
      <c r="E27" s="8"/>
      <c r="F27" s="8"/>
      <c r="G27" s="9"/>
      <c r="H27" s="8"/>
    </row>
    <row r="28" spans="1:9" ht="18" customHeight="1" x14ac:dyDescent="0.2">
      <c r="E28" s="8"/>
      <c r="F28" s="8"/>
      <c r="G28" s="9"/>
      <c r="H28" s="8"/>
    </row>
    <row r="29" spans="1:9" ht="18" customHeight="1" x14ac:dyDescent="0.2">
      <c r="G29" s="9"/>
    </row>
    <row r="30" spans="1:9" ht="18" customHeight="1" x14ac:dyDescent="0.2">
      <c r="G30" s="9"/>
    </row>
    <row r="31" spans="1:9" ht="18" customHeight="1" x14ac:dyDescent="0.2">
      <c r="G31" s="9"/>
    </row>
    <row r="32" spans="1:9" ht="18" customHeight="1" x14ac:dyDescent="0.2">
      <c r="G32" s="9"/>
    </row>
    <row r="33" spans="7:7" ht="18" customHeight="1" x14ac:dyDescent="0.2">
      <c r="G33" s="9"/>
    </row>
  </sheetData>
  <mergeCells count="5">
    <mergeCell ref="B17:D17"/>
    <mergeCell ref="B18:D18"/>
    <mergeCell ref="A21:B21"/>
    <mergeCell ref="A24:B24"/>
    <mergeCell ref="A9:I9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>
    <oddHeader xml:space="preserve">&amp;R
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2">
    <pageSetUpPr fitToPage="1"/>
  </sheetPr>
  <dimension ref="A2:J41"/>
  <sheetViews>
    <sheetView zoomScaleNormal="100" workbookViewId="0">
      <selection activeCell="E6" sqref="E6:I6"/>
    </sheetView>
  </sheetViews>
  <sheetFormatPr baseColWidth="10" defaultRowHeight="12.75" x14ac:dyDescent="0.2"/>
  <cols>
    <col min="1" max="1" width="3.42578125" style="2" customWidth="1"/>
    <col min="2" max="2" width="28.42578125" style="2" customWidth="1"/>
    <col min="3" max="3" width="15.28515625" style="2" customWidth="1"/>
    <col min="4" max="4" width="8.5703125" style="2" customWidth="1"/>
    <col min="5" max="5" width="10.7109375" style="2" customWidth="1"/>
    <col min="6" max="6" width="8.140625" style="2" customWidth="1"/>
    <col min="7" max="7" width="8.85546875" style="2" customWidth="1"/>
    <col min="8" max="8" width="13.42578125" style="2" customWidth="1"/>
    <col min="9" max="9" width="46.7109375" style="2" customWidth="1"/>
    <col min="10" max="16384" width="11.42578125" style="2"/>
  </cols>
  <sheetData>
    <row r="2" spans="1:9" ht="15" customHeight="1" x14ac:dyDescent="0.25">
      <c r="F2" s="258" t="s">
        <v>108</v>
      </c>
      <c r="G2" s="258"/>
      <c r="H2" s="258"/>
      <c r="I2" s="258"/>
    </row>
    <row r="3" spans="1:9" ht="16.5" customHeight="1" x14ac:dyDescent="0.25">
      <c r="F3" s="258"/>
      <c r="G3" s="258"/>
      <c r="H3" s="258"/>
      <c r="I3" s="258"/>
    </row>
    <row r="4" spans="1:9" ht="17.25" customHeight="1" x14ac:dyDescent="0.25">
      <c r="F4" s="192" t="s">
        <v>109</v>
      </c>
      <c r="G4" s="192"/>
      <c r="H4" s="192"/>
      <c r="I4" s="192"/>
    </row>
    <row r="5" spans="1:9" ht="20.25" customHeight="1" x14ac:dyDescent="0.2"/>
    <row r="6" spans="1:9" ht="17.25" customHeight="1" x14ac:dyDescent="0.25">
      <c r="F6" s="192" t="s">
        <v>110</v>
      </c>
      <c r="G6" s="192"/>
      <c r="H6" s="192"/>
      <c r="I6" s="192"/>
    </row>
    <row r="7" spans="1:9" ht="20.25" customHeight="1" x14ac:dyDescent="0.25">
      <c r="F7" s="192" t="s">
        <v>208</v>
      </c>
      <c r="G7" s="192"/>
      <c r="H7" s="192"/>
      <c r="I7" s="192"/>
    </row>
    <row r="8" spans="1:9" ht="33.75" customHeight="1" thickBot="1" x14ac:dyDescent="0.25"/>
    <row r="9" spans="1:9" ht="24" customHeight="1" x14ac:dyDescent="0.2">
      <c r="A9" s="273" t="s">
        <v>60</v>
      </c>
      <c r="B9" s="270"/>
      <c r="C9" s="270"/>
      <c r="D9" s="270"/>
      <c r="E9" s="270"/>
      <c r="F9" s="270"/>
      <c r="G9" s="270"/>
      <c r="H9" s="270"/>
      <c r="I9" s="271"/>
    </row>
    <row r="10" spans="1:9" ht="33" customHeight="1" x14ac:dyDescent="0.2">
      <c r="A10" s="166" t="s">
        <v>25</v>
      </c>
      <c r="B10" s="137" t="s">
        <v>0</v>
      </c>
      <c r="C10" s="137" t="s">
        <v>1</v>
      </c>
      <c r="D10" s="137" t="s">
        <v>2</v>
      </c>
      <c r="E10" s="137" t="s">
        <v>4</v>
      </c>
      <c r="F10" s="137" t="s">
        <v>26</v>
      </c>
      <c r="G10" s="138" t="s">
        <v>74</v>
      </c>
      <c r="H10" s="4" t="s">
        <v>6</v>
      </c>
      <c r="I10" s="167" t="s">
        <v>3</v>
      </c>
    </row>
    <row r="11" spans="1:9" ht="25.5" customHeight="1" x14ac:dyDescent="0.2">
      <c r="A11" s="96">
        <v>1</v>
      </c>
      <c r="B11" s="61" t="s">
        <v>86</v>
      </c>
      <c r="C11" s="174" t="s">
        <v>36</v>
      </c>
      <c r="D11" s="37">
        <v>113</v>
      </c>
      <c r="E11" s="40">
        <v>1326</v>
      </c>
      <c r="F11" s="51"/>
      <c r="G11" s="40">
        <v>126.85999999999999</v>
      </c>
      <c r="H11" s="40">
        <v>1452.86</v>
      </c>
      <c r="I11" s="89"/>
    </row>
    <row r="12" spans="1:9" ht="26.85" customHeight="1" x14ac:dyDescent="0.2">
      <c r="A12" s="96">
        <v>2</v>
      </c>
      <c r="B12" s="91" t="s">
        <v>77</v>
      </c>
      <c r="C12" s="114" t="s">
        <v>79</v>
      </c>
      <c r="D12" s="37">
        <v>113</v>
      </c>
      <c r="E12" s="40">
        <v>1073</v>
      </c>
      <c r="F12" s="17"/>
      <c r="G12" s="17">
        <v>143.04999999999998</v>
      </c>
      <c r="H12" s="40">
        <v>1216.05</v>
      </c>
      <c r="I12" s="89"/>
    </row>
    <row r="13" spans="1:9" ht="26.85" customHeight="1" x14ac:dyDescent="0.2">
      <c r="A13" s="96">
        <v>3</v>
      </c>
      <c r="B13" s="61" t="s">
        <v>78</v>
      </c>
      <c r="C13" s="114" t="s">
        <v>79</v>
      </c>
      <c r="D13" s="37">
        <v>113</v>
      </c>
      <c r="E13" s="40">
        <v>1349</v>
      </c>
      <c r="F13" s="17"/>
      <c r="G13" s="17">
        <v>125.38999999999999</v>
      </c>
      <c r="H13" s="40">
        <v>1474.39</v>
      </c>
      <c r="I13" s="89"/>
    </row>
    <row r="14" spans="1:9" ht="24.75" customHeight="1" x14ac:dyDescent="0.2">
      <c r="A14" s="96">
        <v>4</v>
      </c>
      <c r="B14" s="61" t="s">
        <v>156</v>
      </c>
      <c r="C14" s="114" t="s">
        <v>90</v>
      </c>
      <c r="D14" s="37">
        <v>113</v>
      </c>
      <c r="E14" s="40">
        <v>3109.08</v>
      </c>
      <c r="F14" s="51">
        <v>-109.08000000000001</v>
      </c>
      <c r="G14" s="17"/>
      <c r="H14" s="40">
        <v>3000</v>
      </c>
      <c r="I14" s="89"/>
    </row>
    <row r="15" spans="1:9" ht="26.85" customHeight="1" x14ac:dyDescent="0.2">
      <c r="A15" s="96">
        <v>5</v>
      </c>
      <c r="B15" s="61" t="s">
        <v>102</v>
      </c>
      <c r="C15" s="114" t="s">
        <v>80</v>
      </c>
      <c r="D15" s="37">
        <v>113</v>
      </c>
      <c r="E15" s="40">
        <v>2410</v>
      </c>
      <c r="F15" s="51"/>
      <c r="G15" s="51">
        <v>2.2299999999999898</v>
      </c>
      <c r="H15" s="40">
        <v>2412.23</v>
      </c>
      <c r="I15" s="89"/>
    </row>
    <row r="16" spans="1:9" ht="26.85" customHeight="1" x14ac:dyDescent="0.2">
      <c r="A16" s="96">
        <v>6</v>
      </c>
      <c r="B16" s="61" t="s">
        <v>81</v>
      </c>
      <c r="C16" s="114" t="s">
        <v>82</v>
      </c>
      <c r="D16" s="140">
        <v>113</v>
      </c>
      <c r="E16" s="139">
        <v>2410</v>
      </c>
      <c r="F16" s="51"/>
      <c r="G16" s="51">
        <v>2.2299999999999898</v>
      </c>
      <c r="H16" s="40">
        <v>2412.23</v>
      </c>
      <c r="I16" s="143"/>
    </row>
    <row r="17" spans="1:10" ht="25.5" customHeight="1" x14ac:dyDescent="0.2">
      <c r="A17" s="96">
        <v>7</v>
      </c>
      <c r="B17" s="61" t="s">
        <v>157</v>
      </c>
      <c r="C17" s="108" t="s">
        <v>68</v>
      </c>
      <c r="D17" s="37">
        <v>113</v>
      </c>
      <c r="E17" s="40">
        <v>1696.88</v>
      </c>
      <c r="F17" s="17"/>
      <c r="G17" s="51">
        <v>103.11999999999998</v>
      </c>
      <c r="H17" s="52">
        <v>1800</v>
      </c>
      <c r="I17" s="89"/>
    </row>
    <row r="18" spans="1:10" ht="26.85" customHeight="1" x14ac:dyDescent="0.2">
      <c r="A18" s="96">
        <v>8</v>
      </c>
      <c r="B18" s="61" t="s">
        <v>40</v>
      </c>
      <c r="C18" s="108" t="s">
        <v>39</v>
      </c>
      <c r="D18" s="37">
        <v>113</v>
      </c>
      <c r="E18" s="40">
        <v>2725</v>
      </c>
      <c r="F18" s="17">
        <v>-47.039999999999992</v>
      </c>
      <c r="G18" s="17"/>
      <c r="H18" s="52">
        <v>2677.96</v>
      </c>
      <c r="I18" s="89"/>
      <c r="J18" s="43"/>
    </row>
    <row r="19" spans="1:10" ht="26.85" customHeight="1" x14ac:dyDescent="0.2">
      <c r="A19" s="96">
        <v>9</v>
      </c>
      <c r="B19" s="127" t="s">
        <v>83</v>
      </c>
      <c r="C19" s="114" t="s">
        <v>39</v>
      </c>
      <c r="D19" s="141">
        <v>113</v>
      </c>
      <c r="E19" s="139">
        <v>1746.5</v>
      </c>
      <c r="F19" s="139"/>
      <c r="G19" s="17">
        <v>87.949999999999989</v>
      </c>
      <c r="H19" s="52">
        <v>1834.45</v>
      </c>
      <c r="I19" s="143"/>
    </row>
    <row r="20" spans="1:10" ht="26.85" customHeight="1" x14ac:dyDescent="0.2">
      <c r="A20" s="96">
        <v>10</v>
      </c>
      <c r="B20" s="61" t="s">
        <v>41</v>
      </c>
      <c r="C20" s="114" t="s">
        <v>42</v>
      </c>
      <c r="D20" s="37">
        <v>113</v>
      </c>
      <c r="E20" s="40">
        <v>2563.5</v>
      </c>
      <c r="F20" s="17">
        <v>-14.469999999999999</v>
      </c>
      <c r="G20" s="17"/>
      <c r="H20" s="52">
        <v>2549.0300000000002</v>
      </c>
      <c r="I20" s="89"/>
    </row>
    <row r="21" spans="1:10" ht="26.25" customHeight="1" thickBot="1" x14ac:dyDescent="0.25">
      <c r="A21" s="82">
        <v>11</v>
      </c>
      <c r="B21" s="212" t="s">
        <v>202</v>
      </c>
      <c r="C21" s="226" t="s">
        <v>194</v>
      </c>
      <c r="D21" s="119">
        <v>113</v>
      </c>
      <c r="E21" s="74">
        <v>2665</v>
      </c>
      <c r="F21" s="78">
        <v>-40.510000000000019</v>
      </c>
      <c r="G21" s="78"/>
      <c r="H21" s="237">
        <v>2624.49</v>
      </c>
      <c r="I21" s="208"/>
    </row>
    <row r="22" spans="1:10" ht="26.25" customHeight="1" x14ac:dyDescent="0.2">
      <c r="A22" s="227"/>
      <c r="B22" s="272" t="s">
        <v>200</v>
      </c>
      <c r="C22" s="272"/>
      <c r="D22" s="272"/>
      <c r="E22" s="228"/>
      <c r="F22" s="150"/>
      <c r="G22" s="150"/>
      <c r="H22" s="229"/>
      <c r="I22" s="49"/>
    </row>
    <row r="23" spans="1:10" ht="21.75" customHeight="1" thickBot="1" x14ac:dyDescent="0.25">
      <c r="B23" s="264" t="s">
        <v>221</v>
      </c>
      <c r="C23" s="265"/>
      <c r="D23" s="265"/>
      <c r="E23" s="11">
        <v>23073.96</v>
      </c>
      <c r="F23" s="11">
        <v>-211.10000000000002</v>
      </c>
      <c r="G23" s="11">
        <v>590.82999999999993</v>
      </c>
      <c r="H23" s="11">
        <v>23453.690000000002</v>
      </c>
      <c r="I23" s="7"/>
    </row>
    <row r="24" spans="1:10" ht="20.25" customHeight="1" thickTop="1" x14ac:dyDescent="0.2">
      <c r="E24" s="8"/>
      <c r="F24" s="8"/>
      <c r="G24" s="9"/>
      <c r="H24" s="8"/>
    </row>
    <row r="25" spans="1:10" ht="19.5" customHeight="1" x14ac:dyDescent="0.2">
      <c r="A25" s="261" t="s">
        <v>70</v>
      </c>
      <c r="B25" s="261"/>
      <c r="E25" s="8"/>
      <c r="F25" s="8"/>
      <c r="H25" s="8"/>
      <c r="I25" s="190" t="s">
        <v>111</v>
      </c>
    </row>
    <row r="26" spans="1:10" ht="19.5" customHeight="1" x14ac:dyDescent="0.2">
      <c r="E26" s="8"/>
      <c r="F26" s="8"/>
      <c r="G26" s="9"/>
      <c r="H26" s="8"/>
      <c r="I26" s="110"/>
    </row>
    <row r="27" spans="1:10" ht="18" customHeight="1" x14ac:dyDescent="0.2">
      <c r="E27" s="8"/>
      <c r="F27" s="8"/>
      <c r="G27" s="9"/>
      <c r="H27" s="8"/>
    </row>
    <row r="28" spans="1:10" ht="18" customHeight="1" x14ac:dyDescent="0.2">
      <c r="A28" s="261" t="s">
        <v>113</v>
      </c>
      <c r="B28" s="261"/>
      <c r="E28" s="8"/>
      <c r="F28" s="8"/>
      <c r="G28" s="9"/>
      <c r="H28" s="8"/>
      <c r="I28" s="190" t="s">
        <v>112</v>
      </c>
    </row>
    <row r="29" spans="1:10" ht="63" customHeight="1" x14ac:dyDescent="0.2">
      <c r="E29" s="8"/>
      <c r="F29" s="8"/>
      <c r="G29" s="9"/>
      <c r="H29" s="8"/>
    </row>
    <row r="30" spans="1:10" ht="18" customHeight="1" x14ac:dyDescent="0.2">
      <c r="E30" s="8"/>
      <c r="F30" s="8"/>
      <c r="G30" s="9"/>
      <c r="H30" s="8"/>
    </row>
    <row r="31" spans="1:10" ht="18" customHeight="1" x14ac:dyDescent="0.2">
      <c r="E31" s="8"/>
      <c r="F31" s="8"/>
      <c r="G31" s="9"/>
      <c r="H31" s="8"/>
    </row>
    <row r="32" spans="1:10" ht="18" customHeight="1" x14ac:dyDescent="0.2">
      <c r="E32" s="8"/>
      <c r="F32" s="8"/>
      <c r="G32" s="9"/>
      <c r="H32" s="8"/>
    </row>
    <row r="33" spans="7:7" ht="18" customHeight="1" x14ac:dyDescent="0.2">
      <c r="G33" s="9"/>
    </row>
    <row r="34" spans="7:7" ht="18" customHeight="1" x14ac:dyDescent="0.2">
      <c r="G34" s="9"/>
    </row>
    <row r="35" spans="7:7" ht="18" customHeight="1" x14ac:dyDescent="0.2">
      <c r="G35" s="9"/>
    </row>
    <row r="36" spans="7:7" ht="18" customHeight="1" x14ac:dyDescent="0.2">
      <c r="G36" s="9"/>
    </row>
    <row r="37" spans="7:7" ht="18" customHeight="1" x14ac:dyDescent="0.2">
      <c r="G37" s="9"/>
    </row>
    <row r="38" spans="7:7" ht="18" customHeight="1" x14ac:dyDescent="0.2"/>
    <row r="39" spans="7:7" ht="18" customHeight="1" x14ac:dyDescent="0.2"/>
    <row r="40" spans="7:7" ht="18" customHeight="1" x14ac:dyDescent="0.2"/>
    <row r="41" spans="7:7" ht="18" customHeight="1" x14ac:dyDescent="0.2"/>
  </sheetData>
  <mergeCells count="5">
    <mergeCell ref="A28:B28"/>
    <mergeCell ref="A9:I9"/>
    <mergeCell ref="B23:D23"/>
    <mergeCell ref="A25:B25"/>
    <mergeCell ref="B22:D22"/>
  </mergeCells>
  <phoneticPr fontId="0" type="noConversion"/>
  <pageMargins left="0.39370078740157483" right="0.39370078740157483" top="0.43307086614173229" bottom="0.47244094488188981" header="0.39370078740157483" footer="0.35433070866141736"/>
  <pageSetup scale="83" orientation="landscape" r:id="rId1"/>
  <headerFooter alignWithMargins="0">
    <oddHeader xml:space="preserve">&amp;R&amp;8
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I35"/>
  <sheetViews>
    <sheetView topLeftCell="A4" zoomScaleNormal="100" workbookViewId="0">
      <selection activeCell="E6" sqref="E6:I6"/>
    </sheetView>
  </sheetViews>
  <sheetFormatPr baseColWidth="10" defaultRowHeight="12.75" x14ac:dyDescent="0.2"/>
  <cols>
    <col min="1" max="1" width="3.42578125" style="2" customWidth="1"/>
    <col min="2" max="2" width="25.85546875" style="2" customWidth="1"/>
    <col min="3" max="3" width="14.42578125" style="2" bestFit="1" customWidth="1"/>
    <col min="4" max="4" width="8.42578125" style="2" customWidth="1"/>
    <col min="5" max="5" width="10.5703125" style="2" bestFit="1" customWidth="1"/>
    <col min="6" max="6" width="8.5703125" style="2" bestFit="1" customWidth="1"/>
    <col min="7" max="7" width="8.140625" style="2" customWidth="1"/>
    <col min="8" max="8" width="13" style="2" customWidth="1"/>
    <col min="9" max="9" width="49" style="2" customWidth="1"/>
    <col min="10" max="16384" width="11.42578125" style="2"/>
  </cols>
  <sheetData>
    <row r="1" spans="1:9" ht="21.75" customHeight="1" x14ac:dyDescent="0.2"/>
    <row r="2" spans="1:9" ht="13.5" customHeight="1" x14ac:dyDescent="0.25">
      <c r="F2" s="258" t="s">
        <v>108</v>
      </c>
      <c r="G2" s="258"/>
      <c r="H2" s="258"/>
      <c r="I2" s="258"/>
    </row>
    <row r="3" spans="1:9" ht="14.25" customHeight="1" x14ac:dyDescent="0.25">
      <c r="F3" s="258"/>
      <c r="G3" s="258"/>
      <c r="H3" s="258"/>
      <c r="I3" s="258"/>
    </row>
    <row r="4" spans="1:9" ht="15" customHeight="1" x14ac:dyDescent="0.25">
      <c r="F4" s="192" t="s">
        <v>109</v>
      </c>
      <c r="G4" s="192"/>
      <c r="H4" s="192"/>
      <c r="I4" s="192"/>
    </row>
    <row r="5" spans="1:9" ht="20.25" customHeight="1" x14ac:dyDescent="0.2"/>
    <row r="6" spans="1:9" ht="15.75" customHeight="1" x14ac:dyDescent="0.25">
      <c r="F6" s="192" t="s">
        <v>110</v>
      </c>
      <c r="G6" s="192"/>
      <c r="H6" s="192"/>
      <c r="I6" s="192"/>
    </row>
    <row r="7" spans="1:9" ht="21" customHeight="1" x14ac:dyDescent="0.25">
      <c r="F7" s="192" t="s">
        <v>208</v>
      </c>
      <c r="G7" s="192"/>
      <c r="H7" s="192"/>
      <c r="I7" s="192"/>
    </row>
    <row r="8" spans="1:9" ht="25.5" customHeight="1" thickBot="1" x14ac:dyDescent="0.25"/>
    <row r="9" spans="1:9" ht="24" customHeight="1" x14ac:dyDescent="0.2">
      <c r="A9" s="187"/>
      <c r="B9" s="182" t="s">
        <v>61</v>
      </c>
      <c r="C9" s="188"/>
      <c r="D9" s="188"/>
      <c r="E9" s="188"/>
      <c r="F9" s="188"/>
      <c r="G9" s="188"/>
      <c r="H9" s="188"/>
      <c r="I9" s="189"/>
    </row>
    <row r="10" spans="1:9" ht="35.1" customHeight="1" x14ac:dyDescent="0.2">
      <c r="A10" s="79" t="s">
        <v>5</v>
      </c>
      <c r="B10" s="3" t="s">
        <v>0</v>
      </c>
      <c r="C10" s="3" t="s">
        <v>1</v>
      </c>
      <c r="D10" s="3" t="s">
        <v>2</v>
      </c>
      <c r="E10" s="3" t="s">
        <v>4</v>
      </c>
      <c r="F10" s="3" t="s">
        <v>26</v>
      </c>
      <c r="G10" s="131" t="s">
        <v>74</v>
      </c>
      <c r="H10" s="4" t="s">
        <v>6</v>
      </c>
      <c r="I10" s="80" t="s">
        <v>3</v>
      </c>
    </row>
    <row r="11" spans="1:9" ht="35.25" customHeight="1" x14ac:dyDescent="0.2">
      <c r="A11" s="120">
        <v>1</v>
      </c>
      <c r="B11" s="91" t="s">
        <v>158</v>
      </c>
      <c r="C11" s="114" t="s">
        <v>195</v>
      </c>
      <c r="D11" s="15">
        <v>113</v>
      </c>
      <c r="E11" s="168">
        <v>4419.47</v>
      </c>
      <c r="F11" s="17">
        <v>-419.47</v>
      </c>
      <c r="G11" s="17"/>
      <c r="H11" s="169">
        <v>4000</v>
      </c>
      <c r="I11" s="244"/>
    </row>
    <row r="12" spans="1:9" ht="35.1" customHeight="1" x14ac:dyDescent="0.2">
      <c r="A12" s="120">
        <v>2</v>
      </c>
      <c r="B12" s="61" t="s">
        <v>87</v>
      </c>
      <c r="C12" s="114" t="s">
        <v>72</v>
      </c>
      <c r="D12" s="15">
        <v>113</v>
      </c>
      <c r="E12" s="168">
        <v>3083</v>
      </c>
      <c r="F12" s="17">
        <v>-106.24000000000001</v>
      </c>
      <c r="G12" s="17"/>
      <c r="H12" s="169">
        <v>2976.76</v>
      </c>
      <c r="I12" s="244"/>
    </row>
    <row r="13" spans="1:9" ht="33" customHeight="1" x14ac:dyDescent="0.2">
      <c r="A13" s="120">
        <v>3</v>
      </c>
      <c r="B13" s="61" t="s">
        <v>159</v>
      </c>
      <c r="C13" s="114" t="s">
        <v>196</v>
      </c>
      <c r="D13" s="15">
        <v>113</v>
      </c>
      <c r="E13" s="168">
        <v>2211.81</v>
      </c>
      <c r="F13" s="17"/>
      <c r="G13" s="17">
        <v>38.19</v>
      </c>
      <c r="H13" s="169">
        <v>2250</v>
      </c>
      <c r="I13" s="244"/>
    </row>
    <row r="14" spans="1:9" ht="35.1" customHeight="1" thickBot="1" x14ac:dyDescent="0.25">
      <c r="A14" s="142">
        <v>4</v>
      </c>
      <c r="B14" s="158" t="s">
        <v>89</v>
      </c>
      <c r="C14" s="149" t="s">
        <v>88</v>
      </c>
      <c r="D14" s="119">
        <v>113</v>
      </c>
      <c r="E14" s="222">
        <v>2367</v>
      </c>
      <c r="F14" s="77"/>
      <c r="G14" s="77">
        <v>6.9099999999999966</v>
      </c>
      <c r="H14" s="245">
        <v>2373.91</v>
      </c>
      <c r="I14" s="165"/>
    </row>
    <row r="15" spans="1:9" ht="35.1" hidden="1" customHeight="1" thickBot="1" x14ac:dyDescent="0.25">
      <c r="A15" s="238">
        <v>5</v>
      </c>
      <c r="B15" s="239"/>
      <c r="C15" s="240" t="s">
        <v>73</v>
      </c>
      <c r="D15" s="241">
        <v>113</v>
      </c>
      <c r="E15" s="242"/>
      <c r="F15" s="242"/>
      <c r="G15" s="242"/>
      <c r="H15" s="242">
        <v>0</v>
      </c>
      <c r="I15" s="243"/>
    </row>
    <row r="16" spans="1:9" ht="32.1" customHeight="1" x14ac:dyDescent="0.2">
      <c r="A16" s="5"/>
      <c r="B16" s="272" t="s">
        <v>19</v>
      </c>
      <c r="C16" s="272"/>
      <c r="D16" s="272"/>
      <c r="E16" s="8"/>
      <c r="F16" s="8"/>
      <c r="G16" s="9"/>
      <c r="H16" s="8"/>
      <c r="I16" s="7"/>
    </row>
    <row r="17" spans="1:9" ht="32.1" customHeight="1" thickBot="1" x14ac:dyDescent="0.25">
      <c r="A17" s="5"/>
      <c r="B17" s="260" t="s">
        <v>222</v>
      </c>
      <c r="C17" s="260"/>
      <c r="D17" s="260"/>
      <c r="E17" s="11">
        <v>12081.28</v>
      </c>
      <c r="F17" s="11">
        <v>-525.71</v>
      </c>
      <c r="G17" s="11">
        <v>45.099999999999994</v>
      </c>
      <c r="H17" s="11">
        <v>11600.67</v>
      </c>
      <c r="I17" s="49"/>
    </row>
    <row r="18" spans="1:9" ht="21.95" customHeight="1" thickTop="1" x14ac:dyDescent="0.2">
      <c r="B18" s="260"/>
      <c r="C18" s="260"/>
      <c r="D18" s="260"/>
      <c r="E18" s="8"/>
      <c r="F18" s="8"/>
      <c r="G18" s="9"/>
      <c r="H18" s="8"/>
      <c r="I18" s="7"/>
    </row>
    <row r="19" spans="1:9" ht="59.25" customHeight="1" x14ac:dyDescent="0.2"/>
    <row r="20" spans="1:9" ht="24.75" customHeight="1" x14ac:dyDescent="0.2"/>
    <row r="21" spans="1:9" ht="18" customHeight="1" x14ac:dyDescent="0.2">
      <c r="A21" s="261" t="s">
        <v>70</v>
      </c>
      <c r="B21" s="261"/>
      <c r="E21" s="8"/>
      <c r="F21" s="8"/>
      <c r="G21" s="9"/>
      <c r="H21" s="8"/>
      <c r="I21" s="190" t="s">
        <v>111</v>
      </c>
    </row>
    <row r="22" spans="1:9" ht="18" customHeight="1" x14ac:dyDescent="0.2">
      <c r="E22" s="8"/>
      <c r="F22" s="8"/>
      <c r="G22" s="9"/>
      <c r="H22" s="8"/>
      <c r="I22" s="110"/>
    </row>
    <row r="23" spans="1:9" ht="18" customHeight="1" x14ac:dyDescent="0.2">
      <c r="E23" s="8"/>
      <c r="F23" s="8"/>
      <c r="G23" s="9"/>
      <c r="H23" s="8"/>
    </row>
    <row r="24" spans="1:9" ht="18" customHeight="1" x14ac:dyDescent="0.2">
      <c r="A24" s="261" t="s">
        <v>113</v>
      </c>
      <c r="B24" s="261"/>
      <c r="E24" s="8"/>
      <c r="F24" s="8"/>
      <c r="G24" s="9"/>
      <c r="H24" s="8"/>
      <c r="I24" s="190" t="s">
        <v>112</v>
      </c>
    </row>
    <row r="25" spans="1:9" ht="18" customHeight="1" x14ac:dyDescent="0.2">
      <c r="E25" s="8"/>
      <c r="F25" s="8"/>
      <c r="G25" s="9"/>
      <c r="H25" s="8"/>
    </row>
    <row r="26" spans="1:9" ht="18" customHeight="1" x14ac:dyDescent="0.2">
      <c r="E26" s="8"/>
      <c r="F26" s="8"/>
      <c r="G26" s="9"/>
      <c r="H26" s="8"/>
    </row>
    <row r="27" spans="1:9" ht="18" customHeight="1" x14ac:dyDescent="0.2">
      <c r="E27" s="8"/>
      <c r="F27" s="8"/>
      <c r="G27" s="9"/>
      <c r="H27" s="8"/>
    </row>
    <row r="28" spans="1:9" ht="18" customHeight="1" x14ac:dyDescent="0.2">
      <c r="E28" s="8"/>
      <c r="F28" s="8"/>
      <c r="G28" s="9"/>
      <c r="H28" s="8"/>
    </row>
    <row r="29" spans="1:9" ht="18" customHeight="1" x14ac:dyDescent="0.2">
      <c r="E29" s="8"/>
      <c r="F29" s="8"/>
      <c r="G29" s="9"/>
      <c r="H29" s="8"/>
    </row>
    <row r="30" spans="1:9" ht="18" customHeight="1" x14ac:dyDescent="0.2">
      <c r="E30" s="8"/>
      <c r="F30" s="8"/>
      <c r="G30" s="9"/>
      <c r="H30" s="8"/>
    </row>
    <row r="31" spans="1:9" ht="18" customHeight="1" x14ac:dyDescent="0.2">
      <c r="G31" s="9"/>
    </row>
    <row r="32" spans="1:9" ht="18" customHeight="1" x14ac:dyDescent="0.2">
      <c r="G32" s="9"/>
    </row>
    <row r="33" spans="7:7" ht="18" customHeight="1" x14ac:dyDescent="0.2">
      <c r="G33" s="9"/>
    </row>
    <row r="34" spans="7:7" ht="18" customHeight="1" x14ac:dyDescent="0.2">
      <c r="G34" s="9"/>
    </row>
    <row r="35" spans="7:7" ht="18" customHeight="1" x14ac:dyDescent="0.2">
      <c r="G35" s="9"/>
    </row>
  </sheetData>
  <mergeCells count="5">
    <mergeCell ref="A21:B21"/>
    <mergeCell ref="A24:B24"/>
    <mergeCell ref="B16:D16"/>
    <mergeCell ref="B17:D17"/>
    <mergeCell ref="B18:D18"/>
  </mergeCells>
  <phoneticPr fontId="0" type="noConversion"/>
  <pageMargins left="0.39370078740157483" right="0.39370078740157483" top="0.62992125984251968" bottom="0.47244094488188981" header="0.39370078740157483" footer="0.35433070866141736"/>
  <pageSetup scale="92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36"/>
  <sheetViews>
    <sheetView zoomScaleNormal="100" zoomScaleSheetLayoutView="75" workbookViewId="0">
      <selection activeCell="K8" sqref="K8"/>
    </sheetView>
  </sheetViews>
  <sheetFormatPr baseColWidth="10" defaultRowHeight="12.75" x14ac:dyDescent="0.2"/>
  <cols>
    <col min="1" max="1" width="3.42578125" style="2" customWidth="1"/>
    <col min="2" max="2" width="28.140625" style="2" customWidth="1"/>
    <col min="3" max="3" width="12.85546875" style="2" bestFit="1" customWidth="1"/>
    <col min="4" max="4" width="8.5703125" style="2" customWidth="1"/>
    <col min="5" max="5" width="11.85546875" style="2" customWidth="1"/>
    <col min="6" max="6" width="8.42578125" style="2" customWidth="1"/>
    <col min="7" max="7" width="7.7109375" style="2" customWidth="1"/>
    <col min="8" max="8" width="12.85546875" style="2" customWidth="1"/>
    <col min="9" max="9" width="48.7109375" style="2" customWidth="1"/>
    <col min="10" max="16384" width="11.42578125" style="2"/>
  </cols>
  <sheetData>
    <row r="1" spans="1:10" ht="22.5" customHeight="1" x14ac:dyDescent="0.2"/>
    <row r="2" spans="1:10" ht="12.75" customHeight="1" x14ac:dyDescent="0.25">
      <c r="F2" s="258" t="s">
        <v>108</v>
      </c>
      <c r="G2" s="258"/>
      <c r="H2" s="258"/>
      <c r="I2" s="258"/>
    </row>
    <row r="3" spans="1:10" ht="13.5" customHeight="1" x14ac:dyDescent="0.25">
      <c r="F3" s="258"/>
      <c r="G3" s="258"/>
      <c r="H3" s="258"/>
      <c r="I3" s="258"/>
    </row>
    <row r="4" spans="1:10" ht="15.75" x14ac:dyDescent="0.25">
      <c r="F4" s="192" t="s">
        <v>109</v>
      </c>
      <c r="G4" s="192"/>
      <c r="H4" s="192"/>
      <c r="I4" s="192"/>
    </row>
    <row r="5" spans="1:10" ht="22.5" customHeight="1" x14ac:dyDescent="0.2"/>
    <row r="6" spans="1:10" ht="16.5" customHeight="1" x14ac:dyDescent="0.25">
      <c r="F6" s="192" t="s">
        <v>110</v>
      </c>
      <c r="G6" s="192"/>
      <c r="H6" s="192"/>
      <c r="I6" s="192"/>
    </row>
    <row r="7" spans="1:10" ht="15.75" customHeight="1" x14ac:dyDescent="0.25">
      <c r="F7" s="192" t="s">
        <v>208</v>
      </c>
      <c r="G7" s="192"/>
      <c r="H7" s="192"/>
      <c r="I7" s="192"/>
    </row>
    <row r="8" spans="1:10" ht="36.75" customHeight="1" thickBot="1" x14ac:dyDescent="0.25"/>
    <row r="9" spans="1:10" ht="24" customHeight="1" x14ac:dyDescent="0.2">
      <c r="A9" s="187"/>
      <c r="B9" s="182" t="s">
        <v>62</v>
      </c>
      <c r="C9" s="188"/>
      <c r="D9" s="188"/>
      <c r="E9" s="188"/>
      <c r="F9" s="188"/>
      <c r="G9" s="188"/>
      <c r="H9" s="188"/>
      <c r="I9" s="189"/>
    </row>
    <row r="10" spans="1:10" ht="35.1" customHeight="1" x14ac:dyDescent="0.2">
      <c r="A10" s="79" t="s">
        <v>5</v>
      </c>
      <c r="B10" s="3" t="s">
        <v>0</v>
      </c>
      <c r="C10" s="3" t="s">
        <v>1</v>
      </c>
      <c r="D10" s="3" t="s">
        <v>2</v>
      </c>
      <c r="E10" s="3" t="s">
        <v>4</v>
      </c>
      <c r="F10" s="3" t="s">
        <v>26</v>
      </c>
      <c r="G10" s="131" t="s">
        <v>74</v>
      </c>
      <c r="H10" s="4" t="s">
        <v>6</v>
      </c>
      <c r="I10" s="80" t="s">
        <v>3</v>
      </c>
    </row>
    <row r="11" spans="1:10" ht="32.1" customHeight="1" x14ac:dyDescent="0.2">
      <c r="A11" s="96">
        <v>1</v>
      </c>
      <c r="B11" s="107" t="s">
        <v>160</v>
      </c>
      <c r="C11" s="114" t="s">
        <v>197</v>
      </c>
      <c r="D11" s="37">
        <v>113</v>
      </c>
      <c r="E11" s="40">
        <v>4419.47</v>
      </c>
      <c r="F11" s="51">
        <v>-419.47</v>
      </c>
      <c r="G11" s="40"/>
      <c r="H11" s="40">
        <v>4000</v>
      </c>
      <c r="I11" s="89"/>
      <c r="J11" s="43"/>
    </row>
    <row r="12" spans="1:10" ht="32.1" customHeight="1" x14ac:dyDescent="0.2">
      <c r="A12" s="96">
        <v>2</v>
      </c>
      <c r="B12" s="107" t="s">
        <v>203</v>
      </c>
      <c r="C12" s="114" t="s">
        <v>204</v>
      </c>
      <c r="D12" s="37">
        <v>113</v>
      </c>
      <c r="E12" s="40">
        <v>2211.81</v>
      </c>
      <c r="F12" s="51"/>
      <c r="G12" s="40">
        <v>38.19</v>
      </c>
      <c r="H12" s="40">
        <v>2250</v>
      </c>
      <c r="I12" s="89"/>
      <c r="J12" s="43"/>
    </row>
    <row r="13" spans="1:10" ht="32.1" customHeight="1" x14ac:dyDescent="0.2">
      <c r="A13" s="81">
        <v>3</v>
      </c>
      <c r="B13" s="223" t="s">
        <v>169</v>
      </c>
      <c r="C13" s="114" t="s">
        <v>199</v>
      </c>
      <c r="D13" s="141">
        <v>113</v>
      </c>
      <c r="E13" s="216">
        <v>2508.4899999999998</v>
      </c>
      <c r="F13" s="51">
        <v>-8.4900000000000091</v>
      </c>
      <c r="G13" s="209"/>
      <c r="H13" s="40">
        <v>2500</v>
      </c>
      <c r="I13" s="143"/>
      <c r="J13" s="43"/>
    </row>
    <row r="14" spans="1:10" ht="32.1" customHeight="1" thickBot="1" x14ac:dyDescent="0.25">
      <c r="A14" s="205">
        <v>4</v>
      </c>
      <c r="B14" s="212" t="s">
        <v>161</v>
      </c>
      <c r="C14" s="226" t="s">
        <v>198</v>
      </c>
      <c r="D14" s="211">
        <v>113</v>
      </c>
      <c r="E14" s="217">
        <v>2211.81</v>
      </c>
      <c r="F14" s="210"/>
      <c r="G14" s="74">
        <v>38.19</v>
      </c>
      <c r="H14" s="74">
        <v>2250</v>
      </c>
      <c r="I14" s="208"/>
      <c r="J14" s="7"/>
    </row>
    <row r="15" spans="1:10" ht="32.1" customHeight="1" x14ac:dyDescent="0.2">
      <c r="A15" s="5"/>
      <c r="B15" s="259" t="s">
        <v>8</v>
      </c>
      <c r="C15" s="259"/>
      <c r="D15" s="259"/>
      <c r="E15" s="8"/>
      <c r="F15" s="8"/>
      <c r="G15" s="9"/>
      <c r="H15" s="8"/>
      <c r="I15" s="7"/>
      <c r="J15" s="7"/>
    </row>
    <row r="16" spans="1:10" ht="32.1" customHeight="1" thickBot="1" x14ac:dyDescent="0.25">
      <c r="A16" s="5"/>
      <c r="B16" s="260" t="s">
        <v>223</v>
      </c>
      <c r="C16" s="260"/>
      <c r="D16" s="260"/>
      <c r="E16" s="11">
        <v>11351.58</v>
      </c>
      <c r="F16" s="11">
        <v>-427.96000000000004</v>
      </c>
      <c r="G16" s="11">
        <v>76.38</v>
      </c>
      <c r="H16" s="11">
        <v>11000</v>
      </c>
      <c r="I16" s="7"/>
      <c r="J16" s="7"/>
    </row>
    <row r="17" spans="1:10" ht="32.1" customHeight="1" thickTop="1" x14ac:dyDescent="0.2">
      <c r="A17" s="7"/>
      <c r="B17" s="7"/>
      <c r="C17" s="7" t="s">
        <v>22</v>
      </c>
      <c r="D17" s="7"/>
      <c r="E17" s="13"/>
      <c r="F17" s="13"/>
      <c r="G17" s="14"/>
      <c r="H17" s="13"/>
      <c r="I17" s="7"/>
      <c r="J17" s="7"/>
    </row>
    <row r="18" spans="1:10" ht="21" customHeight="1" x14ac:dyDescent="0.2">
      <c r="E18" s="43"/>
      <c r="F18" s="43"/>
      <c r="J18" s="7"/>
    </row>
    <row r="19" spans="1:10" ht="21.95" customHeight="1" x14ac:dyDescent="0.2">
      <c r="J19" s="7"/>
    </row>
    <row r="20" spans="1:10" ht="13.5" customHeight="1" x14ac:dyDescent="0.2"/>
    <row r="21" spans="1:10" ht="21.95" customHeight="1" x14ac:dyDescent="0.2">
      <c r="E21" s="8"/>
      <c r="F21" s="8"/>
      <c r="G21" s="9"/>
      <c r="H21" s="8"/>
    </row>
    <row r="22" spans="1:10" ht="18" customHeight="1" x14ac:dyDescent="0.2">
      <c r="E22" s="8"/>
      <c r="F22" s="8"/>
      <c r="G22" s="9"/>
      <c r="H22" s="8"/>
    </row>
    <row r="23" spans="1:10" ht="18" customHeight="1" x14ac:dyDescent="0.2">
      <c r="E23" s="8"/>
      <c r="F23" s="8"/>
      <c r="G23" s="9"/>
      <c r="H23" s="8"/>
    </row>
    <row r="24" spans="1:10" ht="18" customHeight="1" x14ac:dyDescent="0.2">
      <c r="A24" s="261" t="s">
        <v>70</v>
      </c>
      <c r="B24" s="261"/>
      <c r="E24" s="8"/>
      <c r="F24" s="8"/>
      <c r="G24" s="9"/>
      <c r="H24" s="8"/>
      <c r="I24" s="190" t="s">
        <v>111</v>
      </c>
    </row>
    <row r="25" spans="1:10" ht="18" customHeight="1" x14ac:dyDescent="0.2">
      <c r="E25" s="8"/>
      <c r="F25" s="8"/>
      <c r="G25" s="9"/>
      <c r="H25" s="8"/>
      <c r="I25" s="110"/>
    </row>
    <row r="26" spans="1:10" ht="18" customHeight="1" x14ac:dyDescent="0.2">
      <c r="E26" s="8"/>
      <c r="F26" s="8"/>
      <c r="G26" s="9"/>
      <c r="H26" s="8"/>
    </row>
    <row r="27" spans="1:10" ht="18" customHeight="1" x14ac:dyDescent="0.2">
      <c r="A27" s="261" t="s">
        <v>113</v>
      </c>
      <c r="B27" s="261"/>
      <c r="E27" s="8"/>
      <c r="F27" s="8"/>
      <c r="G27" s="9"/>
      <c r="H27" s="274" t="s">
        <v>112</v>
      </c>
      <c r="I27" s="274"/>
    </row>
    <row r="28" spans="1:10" ht="18" customHeight="1" x14ac:dyDescent="0.2">
      <c r="E28" s="8"/>
      <c r="F28" s="8"/>
      <c r="G28" s="9"/>
      <c r="H28" s="8"/>
    </row>
    <row r="29" spans="1:10" ht="18" customHeight="1" x14ac:dyDescent="0.2">
      <c r="E29" s="8"/>
      <c r="F29" s="8"/>
      <c r="G29" s="9"/>
      <c r="H29" s="8"/>
    </row>
    <row r="30" spans="1:10" ht="18" customHeight="1" x14ac:dyDescent="0.2">
      <c r="G30" s="9"/>
    </row>
    <row r="31" spans="1:10" ht="18" customHeight="1" x14ac:dyDescent="0.2">
      <c r="G31" s="9"/>
    </row>
    <row r="32" spans="1:10" ht="18" customHeight="1" x14ac:dyDescent="0.2">
      <c r="G32" s="9"/>
    </row>
    <row r="33" spans="7:7" ht="18" customHeight="1" x14ac:dyDescent="0.2">
      <c r="G33" s="9"/>
    </row>
    <row r="34" spans="7:7" ht="18" customHeight="1" x14ac:dyDescent="0.2">
      <c r="G34" s="9"/>
    </row>
    <row r="35" spans="7:7" ht="18" customHeight="1" x14ac:dyDescent="0.2"/>
    <row r="36" spans="7:7" ht="18" customHeight="1" x14ac:dyDescent="0.2"/>
  </sheetData>
  <mergeCells count="5">
    <mergeCell ref="A24:B24"/>
    <mergeCell ref="A27:B27"/>
    <mergeCell ref="B15:D15"/>
    <mergeCell ref="B16:D16"/>
    <mergeCell ref="H27:I27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>
    <oddHeader xml:space="preserve">&amp;R
</oddHeader>
    <oddFooter xml:space="preserve">&amp;C
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33"/>
  <sheetViews>
    <sheetView zoomScaleNormal="100" zoomScaleSheetLayoutView="100" workbookViewId="0">
      <selection activeCell="E6" sqref="E6:I6"/>
    </sheetView>
  </sheetViews>
  <sheetFormatPr baseColWidth="10" defaultRowHeight="12.75" x14ac:dyDescent="0.2"/>
  <cols>
    <col min="1" max="1" width="3.42578125" style="2" customWidth="1"/>
    <col min="2" max="2" width="28.42578125" style="2" customWidth="1"/>
    <col min="3" max="3" width="17.5703125" style="2" customWidth="1"/>
    <col min="4" max="4" width="8.140625" style="2" customWidth="1"/>
    <col min="5" max="5" width="11.85546875" style="2" customWidth="1"/>
    <col min="6" max="6" width="8.28515625" style="2" customWidth="1"/>
    <col min="7" max="7" width="8.85546875" style="2" customWidth="1"/>
    <col min="8" max="8" width="13.140625" style="2" customWidth="1"/>
    <col min="9" max="9" width="44.5703125" style="2" customWidth="1"/>
    <col min="10" max="16384" width="11.42578125" style="2"/>
  </cols>
  <sheetData>
    <row r="1" spans="1:10" ht="22.5" customHeight="1" x14ac:dyDescent="0.2"/>
    <row r="2" spans="1:10" ht="12.75" customHeight="1" x14ac:dyDescent="0.25">
      <c r="F2" s="258" t="s">
        <v>108</v>
      </c>
      <c r="G2" s="258"/>
      <c r="H2" s="258"/>
      <c r="I2" s="258"/>
    </row>
    <row r="3" spans="1:10" ht="12.75" customHeight="1" x14ac:dyDescent="0.25">
      <c r="F3" s="258"/>
      <c r="G3" s="258"/>
      <c r="H3" s="258"/>
      <c r="I3" s="258"/>
    </row>
    <row r="4" spans="1:10" ht="15.75" x14ac:dyDescent="0.25">
      <c r="F4" s="192" t="s">
        <v>109</v>
      </c>
      <c r="G4" s="192"/>
      <c r="H4" s="192"/>
      <c r="I4" s="192"/>
    </row>
    <row r="5" spans="1:10" ht="22.5" customHeight="1" x14ac:dyDescent="0.2"/>
    <row r="6" spans="1:10" ht="15.75" customHeight="1" x14ac:dyDescent="0.25">
      <c r="F6" s="192" t="s">
        <v>110</v>
      </c>
      <c r="G6" s="192"/>
      <c r="H6" s="192"/>
      <c r="I6" s="192"/>
      <c r="J6" s="192"/>
    </row>
    <row r="7" spans="1:10" ht="15.75" customHeight="1" x14ac:dyDescent="0.25">
      <c r="F7" s="192" t="s">
        <v>208</v>
      </c>
      <c r="G7" s="192"/>
      <c r="H7" s="192"/>
      <c r="I7" s="192"/>
      <c r="J7" s="192"/>
    </row>
    <row r="8" spans="1:10" ht="36.75" customHeight="1" thickBot="1" x14ac:dyDescent="0.25"/>
    <row r="9" spans="1:10" ht="24" customHeight="1" x14ac:dyDescent="0.2">
      <c r="A9" s="187"/>
      <c r="B9" s="182" t="s">
        <v>63</v>
      </c>
      <c r="C9" s="188"/>
      <c r="D9" s="188"/>
      <c r="E9" s="188"/>
      <c r="F9" s="188"/>
      <c r="G9" s="188"/>
      <c r="H9" s="188"/>
      <c r="I9" s="189"/>
    </row>
    <row r="10" spans="1:10" ht="25.5" x14ac:dyDescent="0.2">
      <c r="A10" s="79" t="s">
        <v>5</v>
      </c>
      <c r="B10" s="3" t="s">
        <v>0</v>
      </c>
      <c r="C10" s="3" t="s">
        <v>1</v>
      </c>
      <c r="D10" s="3" t="s">
        <v>2</v>
      </c>
      <c r="E10" s="3" t="s">
        <v>4</v>
      </c>
      <c r="F10" s="3" t="s">
        <v>26</v>
      </c>
      <c r="G10" s="131" t="s">
        <v>74</v>
      </c>
      <c r="H10" s="4" t="s">
        <v>6</v>
      </c>
      <c r="I10" s="80" t="s">
        <v>3</v>
      </c>
    </row>
    <row r="11" spans="1:10" ht="32.1" customHeight="1" x14ac:dyDescent="0.2">
      <c r="A11" s="120">
        <v>1</v>
      </c>
      <c r="B11" s="56" t="s">
        <v>44</v>
      </c>
      <c r="C11" s="114" t="s">
        <v>99</v>
      </c>
      <c r="D11" s="15">
        <v>113</v>
      </c>
      <c r="E11" s="40">
        <v>1372</v>
      </c>
      <c r="F11" s="40"/>
      <c r="G11" s="40">
        <v>123.90999999999998</v>
      </c>
      <c r="H11" s="40">
        <v>1495.91</v>
      </c>
      <c r="I11" s="121"/>
    </row>
    <row r="12" spans="1:10" ht="32.1" customHeight="1" x14ac:dyDescent="0.2">
      <c r="A12" s="120">
        <v>2</v>
      </c>
      <c r="B12" s="56" t="s">
        <v>45</v>
      </c>
      <c r="C12" s="114" t="s">
        <v>98</v>
      </c>
      <c r="D12" s="15">
        <v>113</v>
      </c>
      <c r="E12" s="40">
        <v>1372</v>
      </c>
      <c r="F12" s="40"/>
      <c r="G12" s="40">
        <v>123.90999999999998</v>
      </c>
      <c r="H12" s="40">
        <v>1495.91</v>
      </c>
      <c r="I12" s="121"/>
    </row>
    <row r="13" spans="1:10" ht="32.1" customHeight="1" x14ac:dyDescent="0.2">
      <c r="A13" s="120">
        <v>3</v>
      </c>
      <c r="B13" s="230" t="s">
        <v>46</v>
      </c>
      <c r="C13" s="114" t="s">
        <v>95</v>
      </c>
      <c r="D13" s="15">
        <v>113</v>
      </c>
      <c r="E13" s="40">
        <v>1372</v>
      </c>
      <c r="F13" s="40"/>
      <c r="G13" s="40">
        <v>123.90999999999998</v>
      </c>
      <c r="H13" s="40">
        <v>1495.91</v>
      </c>
      <c r="I13" s="121"/>
    </row>
    <row r="14" spans="1:10" ht="32.1" customHeight="1" x14ac:dyDescent="0.2">
      <c r="A14" s="120">
        <v>4</v>
      </c>
      <c r="B14" s="61" t="s">
        <v>163</v>
      </c>
      <c r="C14" s="114" t="s">
        <v>97</v>
      </c>
      <c r="D14" s="15">
        <v>113</v>
      </c>
      <c r="E14" s="40">
        <v>1372</v>
      </c>
      <c r="F14" s="40"/>
      <c r="G14" s="40">
        <v>123.90999999999998</v>
      </c>
      <c r="H14" s="40">
        <v>1495.91</v>
      </c>
      <c r="I14" s="121"/>
    </row>
    <row r="15" spans="1:10" ht="32.1" customHeight="1" thickBot="1" x14ac:dyDescent="0.25">
      <c r="A15" s="120">
        <v>5</v>
      </c>
      <c r="B15" s="160" t="s">
        <v>84</v>
      </c>
      <c r="C15" s="149" t="s">
        <v>96</v>
      </c>
      <c r="D15" s="119">
        <v>113</v>
      </c>
      <c r="E15" s="74">
        <v>1372</v>
      </c>
      <c r="F15" s="74"/>
      <c r="G15" s="74">
        <v>123.90999999999998</v>
      </c>
      <c r="H15" s="74">
        <v>1495.91</v>
      </c>
      <c r="I15" s="122"/>
    </row>
    <row r="16" spans="1:10" ht="21.95" customHeight="1" x14ac:dyDescent="0.2">
      <c r="E16" s="8"/>
      <c r="F16" s="8"/>
      <c r="G16" s="9"/>
      <c r="H16" s="8"/>
    </row>
    <row r="17" spans="1:9" ht="21.95" customHeight="1" x14ac:dyDescent="0.2">
      <c r="B17" s="275" t="s">
        <v>9</v>
      </c>
      <c r="C17" s="275"/>
      <c r="D17" s="275"/>
      <c r="E17" s="8"/>
      <c r="F17" s="8"/>
      <c r="G17" s="9"/>
      <c r="H17" s="8"/>
    </row>
    <row r="18" spans="1:9" ht="21.95" customHeight="1" thickBot="1" x14ac:dyDescent="0.25">
      <c r="B18" s="260" t="s">
        <v>224</v>
      </c>
      <c r="C18" s="260"/>
      <c r="D18" s="260"/>
      <c r="E18" s="11">
        <v>6860</v>
      </c>
      <c r="F18" s="11">
        <v>0</v>
      </c>
      <c r="G18" s="11">
        <v>619.54999999999995</v>
      </c>
      <c r="H18" s="11">
        <v>7479.55</v>
      </c>
      <c r="I18" s="49"/>
    </row>
    <row r="19" spans="1:9" ht="66" customHeight="1" thickTop="1" x14ac:dyDescent="0.2">
      <c r="B19" s="1"/>
      <c r="E19" s="8"/>
      <c r="F19" s="8"/>
      <c r="G19" s="9"/>
      <c r="H19" s="8"/>
      <c r="I19" s="7"/>
    </row>
    <row r="20" spans="1:9" ht="42.75" customHeight="1" x14ac:dyDescent="0.2">
      <c r="E20" s="8"/>
      <c r="F20" s="8"/>
      <c r="G20" s="9"/>
      <c r="H20" s="8"/>
    </row>
    <row r="21" spans="1:9" ht="17.25" customHeight="1" x14ac:dyDescent="0.2">
      <c r="A21" s="261" t="s">
        <v>70</v>
      </c>
      <c r="B21" s="261"/>
      <c r="E21" s="8"/>
      <c r="F21" s="8"/>
      <c r="G21" s="9"/>
      <c r="H21" s="8"/>
      <c r="I21" s="190" t="s">
        <v>111</v>
      </c>
    </row>
    <row r="22" spans="1:9" ht="17.25" customHeight="1" x14ac:dyDescent="0.2">
      <c r="E22" s="8"/>
      <c r="F22" s="8"/>
      <c r="G22" s="9"/>
      <c r="H22" s="8"/>
      <c r="I22" s="110"/>
    </row>
    <row r="23" spans="1:9" ht="18" customHeight="1" x14ac:dyDescent="0.2">
      <c r="E23" s="8"/>
      <c r="F23" s="8"/>
      <c r="G23" s="9"/>
      <c r="H23" s="8"/>
    </row>
    <row r="24" spans="1:9" ht="18" customHeight="1" x14ac:dyDescent="0.2">
      <c r="A24" s="261" t="s">
        <v>113</v>
      </c>
      <c r="B24" s="261"/>
      <c r="E24" s="8"/>
      <c r="F24" s="8"/>
      <c r="G24" s="9"/>
      <c r="H24" s="8"/>
      <c r="I24" s="190" t="s">
        <v>112</v>
      </c>
    </row>
    <row r="25" spans="1:9" ht="18" customHeight="1" x14ac:dyDescent="0.2">
      <c r="E25" s="8"/>
      <c r="F25" s="8"/>
      <c r="G25" s="9"/>
      <c r="H25" s="8"/>
    </row>
    <row r="26" spans="1:9" ht="18" customHeight="1" x14ac:dyDescent="0.2">
      <c r="E26" s="8"/>
      <c r="F26" s="8"/>
      <c r="G26" s="9"/>
      <c r="H26" s="8"/>
    </row>
    <row r="27" spans="1:9" ht="18" customHeight="1" x14ac:dyDescent="0.2">
      <c r="E27" s="8"/>
      <c r="F27" s="8"/>
      <c r="G27" s="9"/>
      <c r="H27" s="8"/>
    </row>
    <row r="28" spans="1:9" ht="18" customHeight="1" x14ac:dyDescent="0.2">
      <c r="E28" s="8"/>
      <c r="F28" s="8"/>
      <c r="G28" s="9"/>
      <c r="H28" s="8"/>
    </row>
    <row r="29" spans="1:9" ht="18" customHeight="1" x14ac:dyDescent="0.2">
      <c r="G29" s="9"/>
    </row>
    <row r="30" spans="1:9" ht="18" customHeight="1" x14ac:dyDescent="0.2">
      <c r="G30" s="9"/>
    </row>
    <row r="31" spans="1:9" ht="18" customHeight="1" x14ac:dyDescent="0.2">
      <c r="G31" s="9"/>
    </row>
    <row r="32" spans="1:9" ht="18" customHeight="1" x14ac:dyDescent="0.2">
      <c r="G32" s="9"/>
    </row>
    <row r="33" spans="7:7" ht="18" customHeight="1" x14ac:dyDescent="0.2">
      <c r="G33" s="9"/>
    </row>
  </sheetData>
  <mergeCells count="4">
    <mergeCell ref="A21:B21"/>
    <mergeCell ref="A24:B24"/>
    <mergeCell ref="B17:D17"/>
    <mergeCell ref="B18:D18"/>
  </mergeCells>
  <phoneticPr fontId="0" type="noConversion"/>
  <pageMargins left="0.39370078740157483" right="0.39370078740157483" top="0.43307086614173229" bottom="0.47244094488188981" header="0.39370078740157483" footer="0.35433070866141736"/>
  <pageSetup scale="85" orientation="landscape" r:id="rId1"/>
  <headerFooter alignWithMargins="0">
    <oddHeader xml:space="preserve">&amp;R
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2:J34"/>
  <sheetViews>
    <sheetView zoomScaleNormal="100" workbookViewId="0">
      <selection activeCell="B11" sqref="B11:B20"/>
    </sheetView>
  </sheetViews>
  <sheetFormatPr baseColWidth="10" defaultRowHeight="12.75" x14ac:dyDescent="0.2"/>
  <cols>
    <col min="1" max="1" width="3.42578125" style="2" customWidth="1"/>
    <col min="2" max="2" width="30.7109375" style="2" bestFit="1" customWidth="1"/>
    <col min="3" max="3" width="13.7109375" style="2" bestFit="1" customWidth="1"/>
    <col min="4" max="4" width="8.140625" style="2" customWidth="1"/>
    <col min="5" max="6" width="11.85546875" style="2" customWidth="1"/>
    <col min="7" max="7" width="9.28515625" style="2" customWidth="1"/>
    <col min="8" max="8" width="13.140625" style="2" customWidth="1"/>
    <col min="9" max="9" width="44.140625" style="2" customWidth="1"/>
    <col min="10" max="16384" width="11.42578125" style="2"/>
  </cols>
  <sheetData>
    <row r="2" spans="1:10" ht="18" x14ac:dyDescent="0.25">
      <c r="F2" s="258" t="s">
        <v>108</v>
      </c>
      <c r="G2" s="258"/>
      <c r="H2" s="258"/>
      <c r="I2" s="258"/>
    </row>
    <row r="3" spans="1:10" ht="18" x14ac:dyDescent="0.25">
      <c r="F3" s="258"/>
      <c r="G3" s="258"/>
      <c r="H3" s="258"/>
      <c r="I3" s="258"/>
    </row>
    <row r="4" spans="1:10" ht="15.75" x14ac:dyDescent="0.25">
      <c r="F4" s="192" t="s">
        <v>109</v>
      </c>
      <c r="G4" s="192"/>
      <c r="H4" s="192"/>
      <c r="I4" s="192"/>
    </row>
    <row r="6" spans="1:10" ht="15.75" x14ac:dyDescent="0.25">
      <c r="F6" s="192" t="s">
        <v>110</v>
      </c>
      <c r="G6" s="192"/>
      <c r="H6" s="192"/>
      <c r="I6" s="192"/>
      <c r="J6" s="192"/>
    </row>
    <row r="7" spans="1:10" ht="15.75" x14ac:dyDescent="0.25">
      <c r="F7" s="192" t="s">
        <v>208</v>
      </c>
      <c r="G7" s="192"/>
      <c r="H7" s="192"/>
      <c r="I7" s="192"/>
      <c r="J7" s="192"/>
    </row>
    <row r="8" spans="1:10" ht="13.5" thickBot="1" x14ac:dyDescent="0.25"/>
    <row r="9" spans="1:10" x14ac:dyDescent="0.2">
      <c r="A9" s="218"/>
      <c r="B9" s="278" t="s">
        <v>64</v>
      </c>
      <c r="C9" s="279"/>
      <c r="D9" s="279"/>
      <c r="E9" s="279"/>
      <c r="F9" s="279"/>
      <c r="G9" s="279"/>
      <c r="H9" s="279"/>
      <c r="I9" s="280"/>
    </row>
    <row r="10" spans="1:10" ht="25.5" x14ac:dyDescent="0.2">
      <c r="A10" s="81" t="s">
        <v>25</v>
      </c>
      <c r="B10" s="3" t="s">
        <v>20</v>
      </c>
      <c r="C10" s="3" t="s">
        <v>1</v>
      </c>
      <c r="D10" s="3" t="s">
        <v>2</v>
      </c>
      <c r="E10" s="42" t="s">
        <v>4</v>
      </c>
      <c r="F10" s="42" t="s">
        <v>26</v>
      </c>
      <c r="G10" s="133" t="s">
        <v>74</v>
      </c>
      <c r="H10" s="42" t="s">
        <v>47</v>
      </c>
      <c r="I10" s="80" t="s">
        <v>21</v>
      </c>
    </row>
    <row r="11" spans="1:10" ht="22.5" x14ac:dyDescent="0.2">
      <c r="A11" s="81">
        <v>1</v>
      </c>
      <c r="B11" s="91"/>
      <c r="C11" s="114" t="s">
        <v>100</v>
      </c>
      <c r="D11" s="68">
        <v>113</v>
      </c>
      <c r="E11" s="147">
        <v>7500</v>
      </c>
      <c r="F11" s="146">
        <v>-1054.81</v>
      </c>
      <c r="G11" s="133"/>
      <c r="H11" s="40">
        <v>6445.19</v>
      </c>
      <c r="I11" s="80"/>
    </row>
    <row r="12" spans="1:10" x14ac:dyDescent="0.2">
      <c r="A12" s="96">
        <v>2</v>
      </c>
      <c r="B12" s="61"/>
      <c r="C12" s="108" t="s">
        <v>107</v>
      </c>
      <c r="D12" s="37">
        <v>113</v>
      </c>
      <c r="E12" s="40">
        <v>5158</v>
      </c>
      <c r="F12" s="40">
        <v>-554.55000000000007</v>
      </c>
      <c r="G12" s="40"/>
      <c r="H12" s="40">
        <v>4603.45</v>
      </c>
      <c r="I12" s="143"/>
    </row>
    <row r="13" spans="1:10" x14ac:dyDescent="0.2">
      <c r="A13" s="96">
        <v>3</v>
      </c>
      <c r="B13" s="61"/>
      <c r="C13" s="108" t="s">
        <v>107</v>
      </c>
      <c r="D13" s="37">
        <v>113</v>
      </c>
      <c r="E13" s="147">
        <v>5158</v>
      </c>
      <c r="F13" s="146">
        <v>-554.55000000000007</v>
      </c>
      <c r="G13" s="197"/>
      <c r="H13" s="40">
        <v>4603.45</v>
      </c>
      <c r="I13" s="80"/>
    </row>
    <row r="14" spans="1:10" x14ac:dyDescent="0.2">
      <c r="A14" s="96">
        <v>4</v>
      </c>
      <c r="B14" s="61"/>
      <c r="C14" s="114" t="s">
        <v>48</v>
      </c>
      <c r="D14" s="68">
        <v>113</v>
      </c>
      <c r="E14" s="147">
        <v>1287.5</v>
      </c>
      <c r="F14" s="146"/>
      <c r="G14" s="40">
        <v>129.32</v>
      </c>
      <c r="H14" s="40">
        <v>1416.82</v>
      </c>
      <c r="I14" s="80"/>
    </row>
    <row r="15" spans="1:10" x14ac:dyDescent="0.2">
      <c r="A15" s="96">
        <v>5</v>
      </c>
      <c r="B15" s="91"/>
      <c r="C15" s="114" t="s">
        <v>48</v>
      </c>
      <c r="D15" s="68">
        <v>113</v>
      </c>
      <c r="E15" s="147">
        <v>3862.5</v>
      </c>
      <c r="F15" s="146">
        <v>-327.08</v>
      </c>
      <c r="G15" s="133"/>
      <c r="H15" s="40">
        <v>3535.42</v>
      </c>
      <c r="I15" s="80"/>
    </row>
    <row r="16" spans="1:10" x14ac:dyDescent="0.2">
      <c r="A16" s="96">
        <v>6</v>
      </c>
      <c r="B16" s="91"/>
      <c r="C16" s="114" t="s">
        <v>48</v>
      </c>
      <c r="D16" s="68">
        <v>113</v>
      </c>
      <c r="E16" s="147">
        <v>3862.5</v>
      </c>
      <c r="F16" s="146">
        <v>-327.08</v>
      </c>
      <c r="G16" s="133"/>
      <c r="H16" s="40">
        <v>3535.42</v>
      </c>
      <c r="I16" s="80"/>
    </row>
    <row r="17" spans="1:9" x14ac:dyDescent="0.2">
      <c r="A17" s="96">
        <v>7</v>
      </c>
      <c r="B17" s="213"/>
      <c r="C17" s="114" t="s">
        <v>48</v>
      </c>
      <c r="D17" s="68">
        <v>113</v>
      </c>
      <c r="E17" s="147">
        <v>3862.5</v>
      </c>
      <c r="F17" s="146">
        <v>-327.08</v>
      </c>
      <c r="G17" s="133"/>
      <c r="H17" s="40">
        <v>3535.42</v>
      </c>
      <c r="I17" s="80"/>
    </row>
    <row r="18" spans="1:9" x14ac:dyDescent="0.2">
      <c r="A18" s="96">
        <v>8</v>
      </c>
      <c r="B18" s="91"/>
      <c r="C18" s="114" t="s">
        <v>48</v>
      </c>
      <c r="D18" s="68">
        <v>113</v>
      </c>
      <c r="E18" s="147">
        <v>3862.5</v>
      </c>
      <c r="F18" s="146">
        <v>-327.08</v>
      </c>
      <c r="G18" s="133"/>
      <c r="H18" s="40">
        <v>3535.42</v>
      </c>
      <c r="I18" s="80"/>
    </row>
    <row r="19" spans="1:9" x14ac:dyDescent="0.2">
      <c r="A19" s="96">
        <v>9</v>
      </c>
      <c r="B19" s="91"/>
      <c r="C19" s="114" t="s">
        <v>48</v>
      </c>
      <c r="D19" s="68">
        <v>113</v>
      </c>
      <c r="E19" s="147">
        <v>3862.5</v>
      </c>
      <c r="F19" s="146">
        <v>-327.08</v>
      </c>
      <c r="G19" s="133"/>
      <c r="H19" s="40">
        <v>3535.42</v>
      </c>
      <c r="I19" s="80"/>
    </row>
    <row r="20" spans="1:9" x14ac:dyDescent="0.2">
      <c r="A20" s="96">
        <v>10</v>
      </c>
      <c r="B20" s="91"/>
      <c r="C20" s="114" t="s">
        <v>48</v>
      </c>
      <c r="D20" s="68">
        <v>113</v>
      </c>
      <c r="E20" s="147">
        <v>3862.5</v>
      </c>
      <c r="F20" s="146">
        <v>-327.08</v>
      </c>
      <c r="G20" s="146"/>
      <c r="H20" s="40">
        <v>3535.42</v>
      </c>
      <c r="I20" s="80"/>
    </row>
    <row r="21" spans="1:9" x14ac:dyDescent="0.2">
      <c r="B21" s="272" t="s">
        <v>7</v>
      </c>
      <c r="C21" s="272"/>
      <c r="D21" s="272"/>
      <c r="E21" s="8"/>
      <c r="F21" s="8"/>
      <c r="G21" s="9"/>
      <c r="H21" s="8"/>
    </row>
    <row r="22" spans="1:9" s="48" customFormat="1" ht="13.5" thickBot="1" x14ac:dyDescent="0.25">
      <c r="B22" s="276" t="s">
        <v>225</v>
      </c>
      <c r="C22" s="277"/>
      <c r="D22" s="277"/>
      <c r="E22" s="177">
        <v>42278.5</v>
      </c>
      <c r="F22" s="177">
        <v>-4126.3900000000003</v>
      </c>
      <c r="G22" s="177">
        <v>129.32</v>
      </c>
      <c r="H22" s="177">
        <v>38281.429999999993</v>
      </c>
    </row>
    <row r="23" spans="1:9" ht="13.5" thickTop="1" x14ac:dyDescent="0.2"/>
    <row r="24" spans="1:9" x14ac:dyDescent="0.2">
      <c r="A24" s="261" t="s">
        <v>70</v>
      </c>
      <c r="B24" s="261"/>
      <c r="I24" s="190" t="s">
        <v>111</v>
      </c>
    </row>
    <row r="25" spans="1:9" x14ac:dyDescent="0.2">
      <c r="A25" s="145"/>
      <c r="B25" s="145"/>
      <c r="I25" s="145"/>
    </row>
    <row r="26" spans="1:9" x14ac:dyDescent="0.2">
      <c r="A26" s="191"/>
      <c r="B26" s="191"/>
      <c r="I26" s="145"/>
    </row>
    <row r="27" spans="1:9" x14ac:dyDescent="0.2">
      <c r="A27" s="261" t="s">
        <v>113</v>
      </c>
      <c r="B27" s="261"/>
      <c r="I27" s="190" t="s">
        <v>112</v>
      </c>
    </row>
    <row r="30" spans="1:9" x14ac:dyDescent="0.2">
      <c r="H30" s="8"/>
    </row>
    <row r="34" spans="8:8" x14ac:dyDescent="0.2">
      <c r="H34" s="8"/>
    </row>
  </sheetData>
  <mergeCells count="5">
    <mergeCell ref="A24:B24"/>
    <mergeCell ref="A27:B27"/>
    <mergeCell ref="B22:D22"/>
    <mergeCell ref="B21:D21"/>
    <mergeCell ref="B9:I9"/>
  </mergeCells>
  <phoneticPr fontId="0" type="noConversion"/>
  <pageMargins left="0.39370078740157483" right="0.39370078740157483" top="0.23622047244094491" bottom="7.874015748031496E-2" header="0.39370078740157483" footer="0.35433070866141736"/>
  <pageSetup scale="85" orientation="landscape" r:id="rId1"/>
  <headerFooter alignWithMargins="0">
    <oddHeader xml:space="preserve">&amp;R
</oddHeader>
    <oddFooter xml:space="preserve">&amp;R
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2:J34"/>
  <sheetViews>
    <sheetView topLeftCell="A4" zoomScaleNormal="100" workbookViewId="0">
      <selection activeCell="B10" sqref="B10:B18"/>
    </sheetView>
  </sheetViews>
  <sheetFormatPr baseColWidth="10" defaultRowHeight="12.75" x14ac:dyDescent="0.2"/>
  <cols>
    <col min="1" max="1" width="3.42578125" style="2" customWidth="1"/>
    <col min="2" max="2" width="30.42578125" style="2" customWidth="1"/>
    <col min="3" max="3" width="13.42578125" style="2" bestFit="1" customWidth="1"/>
    <col min="4" max="4" width="8.85546875" style="2" customWidth="1"/>
    <col min="5" max="5" width="11.85546875" style="2" customWidth="1"/>
    <col min="6" max="6" width="9" style="2" customWidth="1"/>
    <col min="7" max="7" width="8.85546875" style="2" bestFit="1" customWidth="1"/>
    <col min="8" max="8" width="12.7109375" style="2" customWidth="1"/>
    <col min="9" max="9" width="30.28515625" style="2" customWidth="1"/>
    <col min="10" max="16384" width="11.42578125" style="2"/>
  </cols>
  <sheetData>
    <row r="2" spans="1:10" ht="18" x14ac:dyDescent="0.25">
      <c r="F2" s="258" t="s">
        <v>108</v>
      </c>
      <c r="G2" s="258"/>
      <c r="H2" s="258"/>
      <c r="I2" s="258"/>
    </row>
    <row r="3" spans="1:10" ht="18" x14ac:dyDescent="0.25">
      <c r="F3" s="258"/>
      <c r="G3" s="258"/>
      <c r="H3" s="258"/>
      <c r="I3" s="258"/>
    </row>
    <row r="4" spans="1:10" ht="15.75" x14ac:dyDescent="0.25">
      <c r="F4" s="192" t="s">
        <v>109</v>
      </c>
      <c r="G4" s="192"/>
      <c r="H4" s="192"/>
      <c r="I4" s="192"/>
    </row>
    <row r="6" spans="1:10" ht="15.75" x14ac:dyDescent="0.25">
      <c r="F6" s="192" t="s">
        <v>110</v>
      </c>
      <c r="G6" s="192"/>
      <c r="H6" s="192"/>
      <c r="I6" s="192"/>
      <c r="J6" s="192"/>
    </row>
    <row r="7" spans="1:10" ht="16.5" thickBot="1" x14ac:dyDescent="0.3">
      <c r="F7" s="192" t="s">
        <v>208</v>
      </c>
      <c r="G7" s="192"/>
      <c r="H7" s="192"/>
      <c r="I7" s="192"/>
      <c r="J7" s="192"/>
    </row>
    <row r="8" spans="1:10" ht="24" customHeight="1" x14ac:dyDescent="0.2">
      <c r="A8" s="187"/>
      <c r="B8" s="278" t="s">
        <v>64</v>
      </c>
      <c r="C8" s="279"/>
      <c r="D8" s="279"/>
      <c r="E8" s="279"/>
      <c r="F8" s="279"/>
      <c r="G8" s="279"/>
      <c r="H8" s="279"/>
      <c r="I8" s="280"/>
    </row>
    <row r="9" spans="1:10" ht="34.5" customHeight="1" x14ac:dyDescent="0.2">
      <c r="A9" s="79" t="s">
        <v>5</v>
      </c>
      <c r="B9" s="3" t="s">
        <v>0</v>
      </c>
      <c r="C9" s="3" t="s">
        <v>1</v>
      </c>
      <c r="D9" s="3" t="s">
        <v>2</v>
      </c>
      <c r="E9" s="3" t="s">
        <v>4</v>
      </c>
      <c r="F9" s="3" t="s">
        <v>26</v>
      </c>
      <c r="G9" s="131" t="s">
        <v>74</v>
      </c>
      <c r="H9" s="4" t="s">
        <v>6</v>
      </c>
      <c r="I9" s="80" t="s">
        <v>3</v>
      </c>
    </row>
    <row r="10" spans="1:10" ht="19.5" customHeight="1" x14ac:dyDescent="0.2">
      <c r="A10" s="96">
        <v>1</v>
      </c>
      <c r="B10" s="61"/>
      <c r="C10" s="108" t="s">
        <v>48</v>
      </c>
      <c r="D10" s="37">
        <v>113</v>
      </c>
      <c r="E10" s="40">
        <v>3862.5</v>
      </c>
      <c r="F10" s="40">
        <v>-327.08</v>
      </c>
      <c r="G10" s="40"/>
      <c r="H10" s="40">
        <v>3535.42</v>
      </c>
      <c r="I10" s="143"/>
    </row>
    <row r="11" spans="1:10" ht="20.25" customHeight="1" x14ac:dyDescent="0.2">
      <c r="A11" s="96">
        <v>2</v>
      </c>
      <c r="B11" s="61"/>
      <c r="C11" s="108" t="s">
        <v>48</v>
      </c>
      <c r="D11" s="37">
        <v>113</v>
      </c>
      <c r="E11" s="40">
        <v>3862.5</v>
      </c>
      <c r="F11" s="40">
        <v>-327.08</v>
      </c>
      <c r="G11" s="40"/>
      <c r="H11" s="40">
        <v>3535.42</v>
      </c>
      <c r="I11" s="143"/>
    </row>
    <row r="12" spans="1:10" ht="20.25" customHeight="1" x14ac:dyDescent="0.2">
      <c r="A12" s="96">
        <v>3</v>
      </c>
      <c r="B12" s="61"/>
      <c r="C12" s="108" t="s">
        <v>48</v>
      </c>
      <c r="D12" s="37">
        <v>113</v>
      </c>
      <c r="E12" s="40">
        <v>3862.5</v>
      </c>
      <c r="F12" s="40">
        <v>-327.08</v>
      </c>
      <c r="G12" s="40"/>
      <c r="H12" s="40">
        <v>3535.42</v>
      </c>
      <c r="I12" s="143"/>
    </row>
    <row r="13" spans="1:10" ht="20.25" customHeight="1" x14ac:dyDescent="0.2">
      <c r="A13" s="96">
        <v>4</v>
      </c>
      <c r="B13" s="61"/>
      <c r="C13" s="108" t="s">
        <v>48</v>
      </c>
      <c r="D13" s="37">
        <v>113</v>
      </c>
      <c r="E13" s="40">
        <v>3862.5</v>
      </c>
      <c r="F13" s="40">
        <v>-327.08</v>
      </c>
      <c r="G13" s="40"/>
      <c r="H13" s="40">
        <v>3535.42</v>
      </c>
      <c r="I13" s="143"/>
    </row>
    <row r="14" spans="1:10" ht="20.25" customHeight="1" x14ac:dyDescent="0.2">
      <c r="A14" s="96">
        <v>5</v>
      </c>
      <c r="B14" s="61"/>
      <c r="C14" s="108" t="s">
        <v>48</v>
      </c>
      <c r="D14" s="15">
        <v>113</v>
      </c>
      <c r="E14" s="40">
        <v>3862.5</v>
      </c>
      <c r="F14" s="40">
        <v>-327.08</v>
      </c>
      <c r="G14" s="40"/>
      <c r="H14" s="40">
        <v>3535.42</v>
      </c>
      <c r="I14" s="143"/>
    </row>
    <row r="15" spans="1:10" ht="20.25" customHeight="1" x14ac:dyDescent="0.2">
      <c r="A15" s="96">
        <v>6</v>
      </c>
      <c r="B15" s="61"/>
      <c r="C15" s="108" t="s">
        <v>48</v>
      </c>
      <c r="D15" s="15">
        <v>113</v>
      </c>
      <c r="E15" s="40">
        <v>3862.5</v>
      </c>
      <c r="F15" s="40">
        <v>-327.08</v>
      </c>
      <c r="G15" s="40"/>
      <c r="H15" s="40">
        <v>3535.42</v>
      </c>
      <c r="I15" s="143"/>
    </row>
    <row r="16" spans="1:10" ht="20.25" customHeight="1" x14ac:dyDescent="0.2">
      <c r="A16" s="96">
        <v>7</v>
      </c>
      <c r="B16" s="61"/>
      <c r="C16" s="108" t="s">
        <v>48</v>
      </c>
      <c r="D16" s="15">
        <v>113</v>
      </c>
      <c r="E16" s="40">
        <v>1545</v>
      </c>
      <c r="F16" s="40"/>
      <c r="G16" s="40">
        <v>112.83999999999999</v>
      </c>
      <c r="H16" s="40">
        <v>1657.84</v>
      </c>
      <c r="I16" s="143"/>
    </row>
    <row r="17" spans="1:9" ht="20.25" customHeight="1" x14ac:dyDescent="0.2">
      <c r="A17" s="96">
        <v>8</v>
      </c>
      <c r="B17" s="255"/>
      <c r="C17" s="108" t="s">
        <v>48</v>
      </c>
      <c r="D17" s="15">
        <v>113</v>
      </c>
      <c r="E17" s="256">
        <v>3862.5</v>
      </c>
      <c r="F17" s="256">
        <v>-327.08</v>
      </c>
      <c r="G17" s="40"/>
      <c r="H17" s="40">
        <v>3535.42</v>
      </c>
      <c r="I17" s="257"/>
    </row>
    <row r="18" spans="1:9" ht="20.25" customHeight="1" thickBot="1" x14ac:dyDescent="0.25">
      <c r="A18" s="82">
        <v>9</v>
      </c>
      <c r="B18" s="158"/>
      <c r="C18" s="124" t="s">
        <v>48</v>
      </c>
      <c r="D18" s="119">
        <v>113</v>
      </c>
      <c r="E18" s="74">
        <v>1802.5</v>
      </c>
      <c r="F18" s="74"/>
      <c r="G18" s="74">
        <v>84.359999999999985</v>
      </c>
      <c r="H18" s="74">
        <v>1886.86</v>
      </c>
      <c r="I18" s="249"/>
    </row>
    <row r="19" spans="1:9" ht="26.25" customHeight="1" x14ac:dyDescent="0.2">
      <c r="A19" s="5"/>
      <c r="B19" s="259" t="s">
        <v>101</v>
      </c>
      <c r="C19" s="259"/>
      <c r="D19" s="259"/>
      <c r="I19" s="49"/>
    </row>
    <row r="20" spans="1:9" ht="17.25" customHeight="1" thickBot="1" x14ac:dyDescent="0.25">
      <c r="A20" s="5"/>
      <c r="B20" s="260" t="s">
        <v>226</v>
      </c>
      <c r="C20" s="260"/>
      <c r="D20" s="260"/>
      <c r="E20" s="11">
        <v>30385</v>
      </c>
      <c r="F20" s="67">
        <v>-2289.56</v>
      </c>
      <c r="G20" s="11">
        <v>197.2</v>
      </c>
      <c r="H20" s="11">
        <v>28292.639999999999</v>
      </c>
      <c r="I20" s="7"/>
    </row>
    <row r="21" spans="1:9" ht="30" customHeight="1" thickTop="1" x14ac:dyDescent="0.2">
      <c r="A21" s="5"/>
      <c r="B21" s="224"/>
      <c r="C21" s="224"/>
      <c r="D21" s="224"/>
      <c r="E21" s="49"/>
      <c r="F21" s="225"/>
      <c r="G21" s="49"/>
      <c r="H21" s="49"/>
      <c r="I21" s="7"/>
    </row>
    <row r="22" spans="1:9" ht="22.5" customHeight="1" x14ac:dyDescent="0.2">
      <c r="A22" s="261" t="s">
        <v>70</v>
      </c>
      <c r="B22" s="261"/>
      <c r="E22" s="8"/>
      <c r="F22" s="8"/>
      <c r="G22" s="9"/>
      <c r="H22" s="281" t="s">
        <v>111</v>
      </c>
      <c r="I22" s="281"/>
    </row>
    <row r="23" spans="1:9" ht="18" customHeight="1" x14ac:dyDescent="0.2">
      <c r="A23" s="145"/>
      <c r="B23" s="145"/>
      <c r="E23" s="8"/>
      <c r="F23" s="8"/>
      <c r="G23" s="9"/>
      <c r="H23" s="8"/>
      <c r="I23" s="145"/>
    </row>
    <row r="24" spans="1:9" ht="18" customHeight="1" x14ac:dyDescent="0.2">
      <c r="A24" s="191"/>
      <c r="B24" s="191"/>
      <c r="E24" s="8"/>
      <c r="F24" s="8"/>
      <c r="G24" s="9"/>
      <c r="H24" s="8"/>
      <c r="I24" s="145"/>
    </row>
    <row r="25" spans="1:9" ht="18.75" customHeight="1" x14ac:dyDescent="0.2">
      <c r="A25" s="261" t="s">
        <v>113</v>
      </c>
      <c r="B25" s="261"/>
      <c r="E25" s="8"/>
      <c r="F25" s="8"/>
      <c r="G25" s="9"/>
      <c r="H25" s="281" t="s">
        <v>112</v>
      </c>
      <c r="I25" s="281"/>
    </row>
    <row r="26" spans="1:9" ht="18" customHeight="1" x14ac:dyDescent="0.2">
      <c r="E26" s="8"/>
      <c r="F26" s="8"/>
      <c r="G26" s="9"/>
      <c r="H26" s="8"/>
    </row>
    <row r="27" spans="1:9" ht="18" customHeight="1" x14ac:dyDescent="0.2">
      <c r="E27" s="8"/>
      <c r="F27" s="8"/>
      <c r="G27" s="9"/>
      <c r="H27" s="8"/>
    </row>
    <row r="28" spans="1:9" ht="18" customHeight="1" x14ac:dyDescent="0.2">
      <c r="E28" s="8"/>
      <c r="F28" s="8"/>
      <c r="G28" s="9"/>
      <c r="H28" s="8"/>
    </row>
    <row r="29" spans="1:9" ht="18" customHeight="1" x14ac:dyDescent="0.2">
      <c r="E29" s="8"/>
      <c r="F29" s="8"/>
      <c r="G29" s="9"/>
      <c r="H29" s="8"/>
    </row>
    <row r="30" spans="1:9" ht="18" customHeight="1" x14ac:dyDescent="0.2">
      <c r="G30" s="9"/>
    </row>
    <row r="31" spans="1:9" ht="18" customHeight="1" x14ac:dyDescent="0.2">
      <c r="G31" s="9"/>
      <c r="H31" s="8"/>
    </row>
    <row r="32" spans="1:9" ht="18" customHeight="1" x14ac:dyDescent="0.2">
      <c r="G32" s="9"/>
    </row>
    <row r="33" spans="7:7" ht="18" customHeight="1" x14ac:dyDescent="0.2">
      <c r="G33" s="9"/>
    </row>
    <row r="34" spans="7:7" ht="18" customHeight="1" x14ac:dyDescent="0.2">
      <c r="G34" s="9"/>
    </row>
  </sheetData>
  <mergeCells count="7">
    <mergeCell ref="B8:I8"/>
    <mergeCell ref="A22:B22"/>
    <mergeCell ref="A25:B25"/>
    <mergeCell ref="B19:D19"/>
    <mergeCell ref="B20:D20"/>
    <mergeCell ref="H25:I25"/>
    <mergeCell ref="H22:I22"/>
  </mergeCells>
  <phoneticPr fontId="0" type="noConversion"/>
  <pageMargins left="0.39370078740157483" right="0.39370078740157483" top="0.23622047244094491" bottom="0.27559055118110237" header="0.39370078740157483" footer="0.35433070866141736"/>
  <pageSetup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34"/>
  <sheetViews>
    <sheetView zoomScaleNormal="100" workbookViewId="0">
      <selection activeCell="E6" sqref="E6:I6"/>
    </sheetView>
  </sheetViews>
  <sheetFormatPr baseColWidth="10" defaultRowHeight="12.75" x14ac:dyDescent="0.2"/>
  <cols>
    <col min="1" max="1" width="3.42578125" style="18" customWidth="1"/>
    <col min="2" max="2" width="25.42578125" style="18" customWidth="1"/>
    <col min="3" max="3" width="12.28515625" style="18" bestFit="1" customWidth="1"/>
    <col min="4" max="4" width="8.85546875" style="18" customWidth="1"/>
    <col min="5" max="5" width="11.85546875" style="18" customWidth="1"/>
    <col min="6" max="6" width="9.140625" style="18" customWidth="1"/>
    <col min="7" max="7" width="7.5703125" style="18" customWidth="1"/>
    <col min="8" max="8" width="13.140625" style="18" customWidth="1"/>
    <col min="9" max="9" width="30.28515625" style="18" customWidth="1"/>
    <col min="10" max="16384" width="11.42578125" style="18"/>
  </cols>
  <sheetData>
    <row r="2" spans="1:10" ht="11.25" customHeight="1" x14ac:dyDescent="0.2">
      <c r="E2" s="262" t="s">
        <v>108</v>
      </c>
      <c r="F2" s="262"/>
      <c r="G2" s="262"/>
      <c r="H2" s="262"/>
      <c r="I2" s="262"/>
    </row>
    <row r="3" spans="1:10" ht="15.75" customHeight="1" x14ac:dyDescent="0.2">
      <c r="E3" s="262"/>
      <c r="F3" s="262"/>
      <c r="G3" s="262"/>
      <c r="H3" s="262"/>
      <c r="I3" s="262"/>
    </row>
    <row r="4" spans="1:10" ht="18" customHeight="1" x14ac:dyDescent="0.25">
      <c r="E4" s="263" t="s">
        <v>109</v>
      </c>
      <c r="F4" s="263"/>
      <c r="G4" s="263"/>
      <c r="H4" s="263"/>
      <c r="I4" s="263"/>
    </row>
    <row r="5" spans="1:10" ht="21" customHeight="1" x14ac:dyDescent="0.2">
      <c r="E5" s="2"/>
      <c r="F5" s="2"/>
      <c r="G5" s="2"/>
      <c r="H5" s="2"/>
      <c r="I5" s="2"/>
    </row>
    <row r="6" spans="1:10" ht="18" customHeight="1" x14ac:dyDescent="0.25">
      <c r="E6" s="263" t="s">
        <v>110</v>
      </c>
      <c r="F6" s="263"/>
      <c r="G6" s="263"/>
      <c r="H6" s="263"/>
      <c r="I6" s="263"/>
    </row>
    <row r="7" spans="1:10" ht="18" customHeight="1" x14ac:dyDescent="0.25">
      <c r="E7" s="263" t="s">
        <v>208</v>
      </c>
      <c r="F7" s="263"/>
      <c r="G7" s="263"/>
      <c r="H7" s="263"/>
      <c r="I7" s="263"/>
    </row>
    <row r="8" spans="1:10" ht="36.75" customHeight="1" thickBot="1" x14ac:dyDescent="0.25"/>
    <row r="9" spans="1:10" ht="24" customHeight="1" x14ac:dyDescent="0.2">
      <c r="A9" s="178"/>
      <c r="B9" s="179" t="s">
        <v>51</v>
      </c>
      <c r="C9" s="180"/>
      <c r="D9" s="180"/>
      <c r="E9" s="180"/>
      <c r="F9" s="180"/>
      <c r="G9" s="180"/>
      <c r="H9" s="180"/>
      <c r="I9" s="181"/>
    </row>
    <row r="10" spans="1:10" ht="34.5" customHeight="1" x14ac:dyDescent="0.2">
      <c r="A10" s="69" t="s">
        <v>5</v>
      </c>
      <c r="B10" s="19" t="s">
        <v>0</v>
      </c>
      <c r="C10" s="19" t="s">
        <v>1</v>
      </c>
      <c r="D10" s="19" t="s">
        <v>2</v>
      </c>
      <c r="E10" s="19" t="s">
        <v>4</v>
      </c>
      <c r="F10" s="19" t="s">
        <v>26</v>
      </c>
      <c r="G10" s="132" t="s">
        <v>74</v>
      </c>
      <c r="H10" s="20" t="s">
        <v>6</v>
      </c>
      <c r="I10" s="70" t="s">
        <v>3</v>
      </c>
    </row>
    <row r="11" spans="1:10" ht="35.25" customHeight="1" thickBot="1" x14ac:dyDescent="0.25">
      <c r="A11" s="82">
        <v>1</v>
      </c>
      <c r="B11" s="158" t="s">
        <v>132</v>
      </c>
      <c r="C11" s="118" t="s">
        <v>70</v>
      </c>
      <c r="D11" s="119">
        <v>111</v>
      </c>
      <c r="E11" s="155">
        <v>22590</v>
      </c>
      <c r="F11" s="246">
        <v>-4961.68</v>
      </c>
      <c r="G11" s="155"/>
      <c r="H11" s="155">
        <v>17628.32</v>
      </c>
      <c r="I11" s="159"/>
      <c r="J11" s="83"/>
    </row>
    <row r="12" spans="1:10" s="21" customFormat="1" ht="32.1" customHeight="1" x14ac:dyDescent="0.2">
      <c r="A12" s="45"/>
      <c r="B12" s="57"/>
      <c r="C12" s="44"/>
      <c r="D12" s="45"/>
      <c r="E12" s="46"/>
      <c r="F12" s="46"/>
      <c r="G12" s="53"/>
      <c r="H12" s="62"/>
      <c r="I12" s="31"/>
    </row>
    <row r="13" spans="1:10" ht="32.1" customHeight="1" x14ac:dyDescent="0.2">
      <c r="A13" s="30"/>
      <c r="B13" s="267" t="s">
        <v>16</v>
      </c>
      <c r="C13" s="267"/>
      <c r="D13" s="267"/>
      <c r="E13" s="27"/>
      <c r="F13" s="27"/>
      <c r="G13" s="28"/>
      <c r="H13" s="27"/>
      <c r="I13" s="32"/>
    </row>
    <row r="14" spans="1:10" ht="32.1" customHeight="1" thickBot="1" x14ac:dyDescent="0.25">
      <c r="A14" s="26"/>
      <c r="B14" s="264" t="s">
        <v>209</v>
      </c>
      <c r="C14" s="265"/>
      <c r="D14" s="265"/>
      <c r="E14" s="25">
        <v>22590</v>
      </c>
      <c r="F14" s="66">
        <v>-4961.68</v>
      </c>
      <c r="G14" s="25">
        <v>0</v>
      </c>
      <c r="H14" s="25">
        <v>17628.32</v>
      </c>
      <c r="I14" s="94"/>
    </row>
    <row r="15" spans="1:10" ht="32.1" customHeight="1" thickTop="1" x14ac:dyDescent="0.2">
      <c r="A15" s="26"/>
      <c r="B15" s="26"/>
      <c r="C15" s="26"/>
      <c r="D15" s="26"/>
      <c r="E15" s="33"/>
      <c r="F15" s="33"/>
      <c r="G15" s="33"/>
      <c r="H15" s="47"/>
      <c r="I15" s="32"/>
    </row>
    <row r="16" spans="1:10" ht="32.1" customHeight="1" x14ac:dyDescent="0.2">
      <c r="A16" s="26"/>
      <c r="B16" s="26"/>
      <c r="C16" s="26"/>
      <c r="D16" s="26"/>
      <c r="E16" s="47"/>
      <c r="F16" s="47"/>
      <c r="G16" s="33"/>
      <c r="H16" s="33"/>
      <c r="I16" s="32"/>
    </row>
    <row r="17" spans="1:9" ht="21.95" customHeight="1" x14ac:dyDescent="0.2">
      <c r="E17" s="27"/>
      <c r="F17" s="27"/>
      <c r="G17" s="28"/>
      <c r="H17" s="27"/>
    </row>
    <row r="18" spans="1:9" ht="21.95" customHeight="1" x14ac:dyDescent="0.2"/>
    <row r="19" spans="1:9" ht="21.95" customHeight="1" x14ac:dyDescent="0.2"/>
    <row r="20" spans="1:9" ht="18" customHeight="1" x14ac:dyDescent="0.2">
      <c r="B20" s="26"/>
      <c r="E20" s="27"/>
      <c r="F20" s="27"/>
      <c r="G20" s="28"/>
      <c r="H20" s="27"/>
    </row>
    <row r="21" spans="1:9" ht="18" customHeight="1" x14ac:dyDescent="0.2">
      <c r="E21" s="27"/>
      <c r="F21" s="27"/>
      <c r="G21" s="34"/>
      <c r="H21" s="27"/>
    </row>
    <row r="22" spans="1:9" ht="18" customHeight="1" x14ac:dyDescent="0.2">
      <c r="E22" s="27"/>
      <c r="F22" s="27"/>
      <c r="G22" s="28"/>
      <c r="H22" s="27"/>
    </row>
    <row r="23" spans="1:9" ht="18" customHeight="1" x14ac:dyDescent="0.2">
      <c r="E23" s="27"/>
      <c r="F23" s="27"/>
      <c r="G23" s="28"/>
      <c r="H23" s="27"/>
    </row>
    <row r="24" spans="1:9" ht="18" customHeight="1" x14ac:dyDescent="0.2">
      <c r="A24" s="261" t="s">
        <v>70</v>
      </c>
      <c r="B24" s="261"/>
      <c r="E24" s="27"/>
      <c r="F24" s="27"/>
      <c r="G24" s="28"/>
      <c r="H24" s="27"/>
      <c r="I24" s="190" t="s">
        <v>111</v>
      </c>
    </row>
    <row r="25" spans="1:9" ht="18" customHeight="1" x14ac:dyDescent="0.2">
      <c r="A25" s="2"/>
      <c r="B25" s="2"/>
      <c r="E25" s="27"/>
      <c r="F25" s="27"/>
      <c r="G25" s="28"/>
      <c r="H25" s="27"/>
      <c r="I25" s="110"/>
    </row>
    <row r="26" spans="1:9" ht="18" customHeight="1" x14ac:dyDescent="0.2">
      <c r="A26" s="2"/>
      <c r="B26" s="2"/>
      <c r="E26" s="27"/>
      <c r="F26" s="27"/>
      <c r="G26" s="28"/>
      <c r="H26" s="27"/>
      <c r="I26" s="2"/>
    </row>
    <row r="27" spans="1:9" ht="18" customHeight="1" x14ac:dyDescent="0.2">
      <c r="A27" s="261" t="s">
        <v>113</v>
      </c>
      <c r="B27" s="261"/>
      <c r="E27" s="27"/>
      <c r="F27" s="27"/>
      <c r="G27" s="28"/>
      <c r="H27" s="27"/>
      <c r="I27" s="190" t="s">
        <v>112</v>
      </c>
    </row>
    <row r="28" spans="1:9" ht="18" customHeight="1" x14ac:dyDescent="0.2">
      <c r="E28" s="27"/>
      <c r="F28" s="27"/>
      <c r="G28" s="28"/>
      <c r="H28" s="27"/>
    </row>
    <row r="29" spans="1:9" ht="18" customHeight="1" x14ac:dyDescent="0.2">
      <c r="E29" s="27"/>
      <c r="F29" s="27"/>
      <c r="G29" s="28"/>
      <c r="H29" s="27"/>
    </row>
    <row r="30" spans="1:9" ht="18" customHeight="1" x14ac:dyDescent="0.2">
      <c r="A30" s="266"/>
      <c r="B30" s="266"/>
      <c r="G30" s="28"/>
    </row>
    <row r="31" spans="1:9" ht="18" customHeight="1" x14ac:dyDescent="0.2">
      <c r="G31" s="28"/>
    </row>
    <row r="32" spans="1:9" ht="18" customHeight="1" x14ac:dyDescent="0.2">
      <c r="G32" s="28"/>
    </row>
    <row r="33" spans="7:7" ht="18" customHeight="1" x14ac:dyDescent="0.2">
      <c r="G33" s="28"/>
    </row>
    <row r="34" spans="7:7" ht="18" customHeight="1" x14ac:dyDescent="0.2">
      <c r="G34" s="28"/>
    </row>
  </sheetData>
  <mergeCells count="9">
    <mergeCell ref="B14:D14"/>
    <mergeCell ref="A27:B27"/>
    <mergeCell ref="A30:B30"/>
    <mergeCell ref="A24:B24"/>
    <mergeCell ref="E2:I3"/>
    <mergeCell ref="E4:I4"/>
    <mergeCell ref="E6:I6"/>
    <mergeCell ref="E7:I7"/>
    <mergeCell ref="B13:D13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>
    <oddFooter xml:space="preserve">&amp;C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0"/>
  <sheetViews>
    <sheetView zoomScaleNormal="100" workbookViewId="0">
      <selection activeCell="E6" sqref="E6:I6"/>
    </sheetView>
  </sheetViews>
  <sheetFormatPr baseColWidth="10" defaultRowHeight="12.75" x14ac:dyDescent="0.2"/>
  <cols>
    <col min="1" max="1" width="3.42578125" style="18" customWidth="1"/>
    <col min="2" max="2" width="30.28515625" style="18" customWidth="1"/>
    <col min="3" max="3" width="15" style="18" bestFit="1" customWidth="1"/>
    <col min="4" max="4" width="8.85546875" style="18" customWidth="1"/>
    <col min="5" max="5" width="10.5703125" style="18" bestFit="1" customWidth="1"/>
    <col min="6" max="6" width="10.28515625" style="18" bestFit="1" customWidth="1"/>
    <col min="7" max="7" width="8.5703125" style="18" bestFit="1" customWidth="1"/>
    <col min="8" max="8" width="11.7109375" style="18" bestFit="1" customWidth="1"/>
    <col min="9" max="9" width="30.28515625" style="18" customWidth="1"/>
    <col min="10" max="16384" width="11.42578125" style="18"/>
  </cols>
  <sheetData>
    <row r="1" spans="1:10" ht="16.5" customHeight="1" x14ac:dyDescent="0.2"/>
    <row r="2" spans="1:10" ht="14.25" customHeight="1" x14ac:dyDescent="0.25">
      <c r="F2" s="258" t="s">
        <v>108</v>
      </c>
      <c r="G2" s="258"/>
      <c r="H2" s="258"/>
      <c r="I2" s="258"/>
    </row>
    <row r="3" spans="1:10" ht="14.25" customHeight="1" x14ac:dyDescent="0.25">
      <c r="F3" s="258"/>
      <c r="G3" s="258"/>
      <c r="H3" s="258"/>
      <c r="I3" s="258"/>
    </row>
    <row r="4" spans="1:10" ht="16.5" customHeight="1" x14ac:dyDescent="0.25">
      <c r="F4" s="192" t="s">
        <v>109</v>
      </c>
      <c r="G4" s="192"/>
      <c r="H4" s="192"/>
      <c r="I4" s="192"/>
    </row>
    <row r="5" spans="1:10" ht="19.5" customHeight="1" x14ac:dyDescent="0.2">
      <c r="F5" s="2"/>
      <c r="G5" s="2"/>
      <c r="H5" s="2"/>
      <c r="I5" s="2"/>
    </row>
    <row r="6" spans="1:10" ht="15.75" customHeight="1" x14ac:dyDescent="0.25">
      <c r="F6" s="192" t="s">
        <v>110</v>
      </c>
      <c r="G6" s="192"/>
      <c r="H6" s="192"/>
      <c r="I6" s="192"/>
    </row>
    <row r="7" spans="1:10" ht="15.75" customHeight="1" x14ac:dyDescent="0.25">
      <c r="F7" s="192" t="s">
        <v>208</v>
      </c>
      <c r="G7" s="192"/>
      <c r="H7" s="192"/>
      <c r="I7" s="192"/>
    </row>
    <row r="8" spans="1:10" ht="34.5" customHeight="1" thickBot="1" x14ac:dyDescent="0.25"/>
    <row r="9" spans="1:10" ht="24" customHeight="1" x14ac:dyDescent="0.2">
      <c r="A9" s="185"/>
      <c r="B9" s="186" t="s">
        <v>51</v>
      </c>
      <c r="C9" s="183"/>
      <c r="D9" s="183"/>
      <c r="E9" s="183"/>
      <c r="F9" s="183"/>
      <c r="G9" s="183"/>
      <c r="H9" s="183"/>
      <c r="I9" s="184"/>
    </row>
    <row r="10" spans="1:10" ht="34.5" customHeight="1" x14ac:dyDescent="0.2">
      <c r="A10" s="69" t="s">
        <v>5</v>
      </c>
      <c r="B10" s="19" t="s">
        <v>0</v>
      </c>
      <c r="C10" s="19" t="s">
        <v>1</v>
      </c>
      <c r="D10" s="19" t="s">
        <v>2</v>
      </c>
      <c r="E10" s="19" t="s">
        <v>4</v>
      </c>
      <c r="F10" s="19" t="s">
        <v>26</v>
      </c>
      <c r="G10" s="132" t="s">
        <v>74</v>
      </c>
      <c r="H10" s="175" t="s">
        <v>6</v>
      </c>
      <c r="I10" s="70" t="s">
        <v>3</v>
      </c>
    </row>
    <row r="11" spans="1:10" s="21" customFormat="1" hidden="1" x14ac:dyDescent="0.2">
      <c r="A11" s="96">
        <v>1</v>
      </c>
      <c r="B11" s="91" t="s">
        <v>133</v>
      </c>
      <c r="C11" s="114" t="s">
        <v>171</v>
      </c>
      <c r="D11" s="37">
        <v>113</v>
      </c>
      <c r="E11" s="40">
        <v>0</v>
      </c>
      <c r="F11" s="40">
        <v>0</v>
      </c>
      <c r="G11" s="55"/>
      <c r="H11" s="50">
        <v>0</v>
      </c>
      <c r="I11" s="92"/>
      <c r="J11" s="22"/>
    </row>
    <row r="12" spans="1:10" s="24" customFormat="1" ht="36.75" customHeight="1" x14ac:dyDescent="0.2">
      <c r="A12" s="236">
        <v>1</v>
      </c>
      <c r="B12" s="91" t="s">
        <v>136</v>
      </c>
      <c r="C12" s="63" t="s">
        <v>171</v>
      </c>
      <c r="D12" s="37">
        <v>113</v>
      </c>
      <c r="E12" s="126">
        <v>5662.27</v>
      </c>
      <c r="F12" s="126">
        <v>-662.27</v>
      </c>
      <c r="G12" s="126"/>
      <c r="H12" s="50">
        <v>5000</v>
      </c>
      <c r="I12" s="162"/>
    </row>
    <row r="13" spans="1:10" ht="32.1" customHeight="1" x14ac:dyDescent="0.2">
      <c r="A13" s="30"/>
      <c r="B13" s="267" t="s">
        <v>16</v>
      </c>
      <c r="C13" s="267"/>
      <c r="D13" s="267"/>
      <c r="E13" s="27"/>
      <c r="F13" s="27"/>
      <c r="G13" s="28"/>
      <c r="H13" s="27"/>
      <c r="I13" s="32"/>
    </row>
    <row r="14" spans="1:10" ht="32.1" customHeight="1" thickBot="1" x14ac:dyDescent="0.25">
      <c r="A14" s="26"/>
      <c r="B14" s="264" t="s">
        <v>210</v>
      </c>
      <c r="C14" s="265"/>
      <c r="D14" s="265"/>
      <c r="E14" s="25">
        <v>5662.27</v>
      </c>
      <c r="F14" s="25">
        <v>-662.27</v>
      </c>
      <c r="G14" s="25">
        <v>0</v>
      </c>
      <c r="H14" s="25">
        <v>5000</v>
      </c>
      <c r="I14" s="94"/>
    </row>
    <row r="15" spans="1:10" ht="58.5" customHeight="1" thickTop="1" x14ac:dyDescent="0.2">
      <c r="I15" s="171"/>
    </row>
    <row r="16" spans="1:10" ht="51.75" customHeight="1" x14ac:dyDescent="0.2">
      <c r="B16" s="26"/>
      <c r="E16" s="27"/>
      <c r="F16" s="27"/>
      <c r="G16" s="28"/>
      <c r="H16" s="27"/>
    </row>
    <row r="17" spans="1:9" ht="18" customHeight="1" x14ac:dyDescent="0.2">
      <c r="E17" s="27"/>
      <c r="F17" s="27"/>
      <c r="G17" s="34"/>
      <c r="H17" s="27"/>
    </row>
    <row r="18" spans="1:9" ht="18" customHeight="1" x14ac:dyDescent="0.2">
      <c r="E18" s="27"/>
      <c r="F18" s="27"/>
      <c r="G18" s="28"/>
      <c r="H18" s="27"/>
    </row>
    <row r="19" spans="1:9" ht="18" customHeight="1" x14ac:dyDescent="0.2">
      <c r="A19" s="261" t="s">
        <v>70</v>
      </c>
      <c r="B19" s="261"/>
      <c r="E19" s="27"/>
      <c r="F19" s="27"/>
      <c r="G19" s="28"/>
      <c r="H19" s="27"/>
      <c r="I19" s="190" t="s">
        <v>111</v>
      </c>
    </row>
    <row r="20" spans="1:9" ht="18" customHeight="1" x14ac:dyDescent="0.2">
      <c r="A20" s="2"/>
      <c r="B20" s="2"/>
      <c r="E20" s="27"/>
      <c r="F20" s="27"/>
      <c r="G20" s="28"/>
      <c r="H20" s="27"/>
      <c r="I20" s="110"/>
    </row>
    <row r="21" spans="1:9" ht="17.25" customHeight="1" x14ac:dyDescent="0.2">
      <c r="A21" s="2"/>
      <c r="B21" s="2"/>
      <c r="E21" s="27"/>
      <c r="F21" s="27"/>
      <c r="G21" s="28"/>
      <c r="H21" s="27"/>
      <c r="I21" s="2"/>
    </row>
    <row r="22" spans="1:9" ht="17.25" customHeight="1" x14ac:dyDescent="0.2">
      <c r="A22" s="261" t="s">
        <v>113</v>
      </c>
      <c r="B22" s="261"/>
      <c r="E22" s="27"/>
      <c r="F22" s="27"/>
      <c r="G22" s="28"/>
      <c r="H22" s="27"/>
      <c r="I22" s="190" t="s">
        <v>112</v>
      </c>
    </row>
    <row r="23" spans="1:9" ht="17.25" customHeight="1" x14ac:dyDescent="0.2">
      <c r="E23" s="27"/>
      <c r="F23" s="27"/>
      <c r="G23" s="28"/>
      <c r="H23" s="27"/>
    </row>
    <row r="24" spans="1:9" ht="17.25" customHeight="1" x14ac:dyDescent="0.2">
      <c r="E24" s="27"/>
      <c r="F24" s="27"/>
      <c r="G24" s="28"/>
      <c r="H24" s="27"/>
    </row>
    <row r="25" spans="1:9" ht="18" customHeight="1" x14ac:dyDescent="0.2">
      <c r="E25" s="27"/>
      <c r="F25" s="27"/>
      <c r="G25" s="28"/>
      <c r="H25" s="27"/>
      <c r="I25" s="145"/>
    </row>
    <row r="26" spans="1:9" ht="18" customHeight="1" x14ac:dyDescent="0.2">
      <c r="G26" s="28"/>
    </row>
    <row r="27" spans="1:9" ht="18" customHeight="1" x14ac:dyDescent="0.2">
      <c r="G27" s="28"/>
    </row>
    <row r="28" spans="1:9" ht="18" customHeight="1" x14ac:dyDescent="0.2">
      <c r="G28" s="28"/>
    </row>
    <row r="29" spans="1:9" ht="18" customHeight="1" x14ac:dyDescent="0.2">
      <c r="G29" s="28"/>
    </row>
    <row r="30" spans="1:9" ht="18" customHeight="1" x14ac:dyDescent="0.2">
      <c r="G30" s="28"/>
    </row>
  </sheetData>
  <mergeCells count="4">
    <mergeCell ref="A19:B19"/>
    <mergeCell ref="A22:B22"/>
    <mergeCell ref="B13:D13"/>
    <mergeCell ref="B14:D14"/>
  </mergeCells>
  <phoneticPr fontId="1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37"/>
  <sheetViews>
    <sheetView zoomScaleNormal="100" workbookViewId="0">
      <selection activeCell="E6" sqref="E6:I6"/>
    </sheetView>
  </sheetViews>
  <sheetFormatPr baseColWidth="10" defaultRowHeight="12.75" x14ac:dyDescent="0.2"/>
  <cols>
    <col min="1" max="1" width="3.42578125" style="18" customWidth="1"/>
    <col min="2" max="2" width="29.7109375" style="18" customWidth="1"/>
    <col min="3" max="3" width="15.85546875" style="18" bestFit="1" customWidth="1"/>
    <col min="4" max="4" width="8.5703125" style="18" customWidth="1"/>
    <col min="5" max="5" width="12.42578125" style="18" customWidth="1"/>
    <col min="6" max="6" width="10.42578125" style="18" customWidth="1"/>
    <col min="7" max="7" width="9.85546875" style="18" customWidth="1"/>
    <col min="8" max="8" width="14" style="18" customWidth="1"/>
    <col min="9" max="9" width="30.28515625" style="18" customWidth="1"/>
    <col min="10" max="16384" width="11.42578125" style="18"/>
  </cols>
  <sheetData>
    <row r="2" spans="1:10" ht="14.25" customHeight="1" x14ac:dyDescent="0.25">
      <c r="F2" s="258" t="s">
        <v>108</v>
      </c>
      <c r="G2" s="258"/>
      <c r="H2" s="258"/>
      <c r="I2" s="258"/>
    </row>
    <row r="3" spans="1:10" ht="14.25" customHeight="1" x14ac:dyDescent="0.25">
      <c r="F3" s="258"/>
      <c r="G3" s="258"/>
      <c r="H3" s="258"/>
      <c r="I3" s="258"/>
    </row>
    <row r="4" spans="1:10" ht="17.25" customHeight="1" x14ac:dyDescent="0.25">
      <c r="F4" s="192" t="s">
        <v>109</v>
      </c>
      <c r="G4" s="192"/>
      <c r="H4" s="192"/>
      <c r="I4" s="192"/>
    </row>
    <row r="5" spans="1:10" ht="20.25" customHeight="1" x14ac:dyDescent="0.2">
      <c r="F5" s="2"/>
      <c r="G5" s="2"/>
      <c r="H5" s="2"/>
      <c r="I5" s="2"/>
    </row>
    <row r="6" spans="1:10" ht="16.5" customHeight="1" x14ac:dyDescent="0.25">
      <c r="F6" s="192" t="s">
        <v>110</v>
      </c>
      <c r="G6" s="192"/>
      <c r="H6" s="192"/>
      <c r="I6" s="192"/>
    </row>
    <row r="7" spans="1:10" ht="16.5" customHeight="1" x14ac:dyDescent="0.25">
      <c r="F7" s="192" t="s">
        <v>208</v>
      </c>
      <c r="G7" s="192"/>
      <c r="H7" s="192"/>
      <c r="I7" s="192"/>
    </row>
    <row r="8" spans="1:10" ht="33.75" customHeight="1" thickBot="1" x14ac:dyDescent="0.25"/>
    <row r="9" spans="1:10" ht="24" customHeight="1" x14ac:dyDescent="0.2">
      <c r="A9" s="185"/>
      <c r="B9" s="182" t="s">
        <v>71</v>
      </c>
      <c r="C9" s="183"/>
      <c r="D9" s="183"/>
      <c r="E9" s="183"/>
      <c r="F9" s="183"/>
      <c r="G9" s="183"/>
      <c r="H9" s="183"/>
      <c r="I9" s="184"/>
    </row>
    <row r="10" spans="1:10" ht="34.5" customHeight="1" x14ac:dyDescent="0.2">
      <c r="A10" s="69" t="s">
        <v>5</v>
      </c>
      <c r="B10" s="19" t="s">
        <v>0</v>
      </c>
      <c r="C10" s="19" t="s">
        <v>1</v>
      </c>
      <c r="D10" s="19" t="s">
        <v>2</v>
      </c>
      <c r="E10" s="19" t="s">
        <v>4</v>
      </c>
      <c r="F10" s="19" t="s">
        <v>26</v>
      </c>
      <c r="G10" s="132" t="s">
        <v>74</v>
      </c>
      <c r="H10" s="20" t="s">
        <v>6</v>
      </c>
      <c r="I10" s="70" t="s">
        <v>3</v>
      </c>
    </row>
    <row r="11" spans="1:10" ht="34.5" customHeight="1" x14ac:dyDescent="0.2">
      <c r="A11" s="161">
        <v>1</v>
      </c>
      <c r="B11" s="107" t="s">
        <v>134</v>
      </c>
      <c r="C11" s="114" t="s">
        <v>172</v>
      </c>
      <c r="D11" s="15">
        <v>113</v>
      </c>
      <c r="E11" s="54">
        <v>4419.47</v>
      </c>
      <c r="F11" s="135">
        <v>-419.47</v>
      </c>
      <c r="G11" s="136"/>
      <c r="H11" s="50">
        <v>4000</v>
      </c>
      <c r="I11" s="123"/>
      <c r="J11" s="27"/>
    </row>
    <row r="12" spans="1:10" ht="35.25" customHeight="1" x14ac:dyDescent="0.2">
      <c r="A12" s="161">
        <v>2</v>
      </c>
      <c r="B12" s="56" t="s">
        <v>27</v>
      </c>
      <c r="C12" s="202" t="s">
        <v>28</v>
      </c>
      <c r="D12" s="37">
        <v>113</v>
      </c>
      <c r="E12" s="54">
        <v>2232</v>
      </c>
      <c r="F12" s="135"/>
      <c r="G12" s="40">
        <v>36</v>
      </c>
      <c r="H12" s="50">
        <v>2268</v>
      </c>
      <c r="I12" s="123"/>
    </row>
    <row r="13" spans="1:10" s="24" customFormat="1" ht="35.25" customHeight="1" thickBot="1" x14ac:dyDescent="0.25">
      <c r="A13" s="163">
        <v>3</v>
      </c>
      <c r="B13" s="158" t="s">
        <v>162</v>
      </c>
      <c r="C13" s="149" t="s">
        <v>207</v>
      </c>
      <c r="D13" s="71">
        <v>113</v>
      </c>
      <c r="E13" s="73">
        <v>2211.81</v>
      </c>
      <c r="F13" s="73"/>
      <c r="G13" s="73">
        <v>38.19</v>
      </c>
      <c r="H13" s="155">
        <v>2250</v>
      </c>
      <c r="I13" s="203"/>
    </row>
    <row r="14" spans="1:10" ht="28.5" customHeight="1" x14ac:dyDescent="0.2">
      <c r="A14" s="36"/>
      <c r="B14" s="267" t="s">
        <v>17</v>
      </c>
      <c r="C14" s="267"/>
      <c r="D14" s="267"/>
      <c r="E14" s="27"/>
      <c r="F14" s="27"/>
      <c r="G14" s="28"/>
      <c r="H14" s="27"/>
      <c r="I14" s="32"/>
    </row>
    <row r="15" spans="1:10" ht="28.5" customHeight="1" thickBot="1" x14ac:dyDescent="0.25">
      <c r="A15" s="26"/>
      <c r="B15" s="264" t="s">
        <v>211</v>
      </c>
      <c r="C15" s="268"/>
      <c r="D15" s="268"/>
      <c r="E15" s="25">
        <v>8863.2800000000007</v>
      </c>
      <c r="F15" s="66">
        <v>-419.47</v>
      </c>
      <c r="G15" s="25">
        <v>74.19</v>
      </c>
      <c r="H15" s="25">
        <v>8518</v>
      </c>
      <c r="I15" s="94"/>
    </row>
    <row r="16" spans="1:10" ht="32.1" customHeight="1" thickTop="1" x14ac:dyDescent="0.2">
      <c r="A16" s="26"/>
      <c r="B16" s="26"/>
      <c r="C16" s="26"/>
      <c r="D16" s="26"/>
      <c r="E16" s="33"/>
      <c r="F16" s="33"/>
      <c r="G16" s="33"/>
      <c r="H16" s="47"/>
      <c r="I16" s="32"/>
    </row>
    <row r="17" spans="1:9" ht="32.1" customHeight="1" x14ac:dyDescent="0.2">
      <c r="A17" s="26"/>
      <c r="B17" s="111"/>
      <c r="C17" s="26"/>
      <c r="D17" s="26"/>
      <c r="E17" s="33"/>
      <c r="F17" s="33"/>
      <c r="G17" s="33"/>
      <c r="H17" s="33"/>
      <c r="I17" s="32"/>
    </row>
    <row r="18" spans="1:9" ht="32.1" customHeight="1" x14ac:dyDescent="0.2">
      <c r="A18" s="26"/>
      <c r="B18" s="26"/>
      <c r="C18" s="26"/>
      <c r="D18" s="26"/>
      <c r="E18" s="33"/>
      <c r="F18" s="33"/>
      <c r="G18" s="33"/>
      <c r="H18" s="33"/>
      <c r="I18" s="32"/>
    </row>
    <row r="19" spans="1:9" ht="32.1" customHeight="1" x14ac:dyDescent="0.2">
      <c r="A19" s="26"/>
      <c r="C19" s="26"/>
      <c r="D19" s="26"/>
      <c r="E19" s="33"/>
      <c r="F19" s="33"/>
      <c r="G19" s="33"/>
      <c r="H19" s="33"/>
      <c r="I19" s="32"/>
    </row>
    <row r="20" spans="1:9" ht="21.95" customHeight="1" x14ac:dyDescent="0.2">
      <c r="E20" s="27"/>
      <c r="F20" s="27"/>
      <c r="G20" s="28"/>
      <c r="H20" s="27"/>
    </row>
    <row r="21" spans="1:9" ht="18" customHeight="1" x14ac:dyDescent="0.2">
      <c r="A21" s="261" t="s">
        <v>70</v>
      </c>
      <c r="B21" s="261"/>
      <c r="I21" s="190" t="s">
        <v>111</v>
      </c>
    </row>
    <row r="22" spans="1:9" ht="18" customHeight="1" x14ac:dyDescent="0.2">
      <c r="A22" s="2"/>
      <c r="B22" s="2"/>
      <c r="I22" s="110"/>
    </row>
    <row r="23" spans="1:9" ht="18" customHeight="1" x14ac:dyDescent="0.2">
      <c r="A23" s="2"/>
      <c r="B23" s="2"/>
      <c r="E23" s="27"/>
      <c r="F23" s="27"/>
      <c r="G23" s="28"/>
      <c r="H23" s="27"/>
      <c r="I23" s="2"/>
    </row>
    <row r="24" spans="1:9" ht="18" customHeight="1" x14ac:dyDescent="0.2">
      <c r="A24" s="261" t="s">
        <v>113</v>
      </c>
      <c r="B24" s="261"/>
      <c r="E24" s="27"/>
      <c r="F24" s="27"/>
      <c r="G24" s="28"/>
      <c r="H24" s="27"/>
      <c r="I24" s="190" t="s">
        <v>112</v>
      </c>
    </row>
    <row r="25" spans="1:9" ht="18" customHeight="1" x14ac:dyDescent="0.2">
      <c r="E25" s="27"/>
      <c r="F25" s="27"/>
      <c r="G25" s="28"/>
      <c r="H25" s="27"/>
    </row>
    <row r="26" spans="1:9" ht="18" customHeight="1" x14ac:dyDescent="0.2">
      <c r="E26" s="27"/>
      <c r="F26" s="27"/>
      <c r="G26" s="28"/>
      <c r="H26" s="27"/>
    </row>
    <row r="27" spans="1:9" ht="18" customHeight="1" x14ac:dyDescent="0.2">
      <c r="E27" s="27"/>
      <c r="F27" s="27"/>
      <c r="G27" s="28"/>
      <c r="H27" s="27"/>
    </row>
    <row r="28" spans="1:9" ht="18" customHeight="1" x14ac:dyDescent="0.2">
      <c r="E28" s="27"/>
      <c r="F28" s="27"/>
      <c r="G28" s="28"/>
      <c r="H28" s="27"/>
    </row>
    <row r="29" spans="1:9" ht="18" customHeight="1" x14ac:dyDescent="0.2">
      <c r="E29" s="27"/>
      <c r="F29" s="27"/>
      <c r="G29" s="28"/>
      <c r="H29" s="27"/>
    </row>
    <row r="30" spans="1:9" ht="18" customHeight="1" x14ac:dyDescent="0.2">
      <c r="E30" s="27"/>
      <c r="F30" s="27"/>
      <c r="G30" s="28"/>
      <c r="H30" s="27"/>
    </row>
    <row r="31" spans="1:9" ht="18" customHeight="1" x14ac:dyDescent="0.2">
      <c r="E31" s="27"/>
      <c r="F31" s="27"/>
      <c r="G31" s="28"/>
      <c r="H31" s="27"/>
    </row>
    <row r="32" spans="1:9" ht="18" customHeight="1" x14ac:dyDescent="0.2">
      <c r="E32" s="27"/>
      <c r="F32" s="27"/>
      <c r="G32" s="28"/>
      <c r="H32" s="27"/>
    </row>
    <row r="33" spans="7:7" ht="18" customHeight="1" x14ac:dyDescent="0.2">
      <c r="G33" s="28"/>
    </row>
    <row r="34" spans="7:7" ht="18" customHeight="1" x14ac:dyDescent="0.2">
      <c r="G34" s="28"/>
    </row>
    <row r="35" spans="7:7" ht="18" customHeight="1" x14ac:dyDescent="0.2">
      <c r="G35" s="28"/>
    </row>
    <row r="36" spans="7:7" ht="18" customHeight="1" x14ac:dyDescent="0.2">
      <c r="G36" s="28"/>
    </row>
    <row r="37" spans="7:7" ht="18" customHeight="1" x14ac:dyDescent="0.2">
      <c r="G37" s="28"/>
    </row>
  </sheetData>
  <mergeCells count="4">
    <mergeCell ref="A21:B21"/>
    <mergeCell ref="A24:B24"/>
    <mergeCell ref="B14:D14"/>
    <mergeCell ref="B15:D15"/>
  </mergeCells>
  <phoneticPr fontId="0" type="noConversion"/>
  <pageMargins left="0.39370078740157483" right="0.35433070866141736" top="0.62992125984251968" bottom="0.6692913385826772" header="0.39370078740157483" footer="0.35433070866141736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I36"/>
  <sheetViews>
    <sheetView zoomScaleNormal="100" workbookViewId="0">
      <selection activeCell="E6" sqref="E6:I6"/>
    </sheetView>
  </sheetViews>
  <sheetFormatPr baseColWidth="10" defaultRowHeight="12.75" x14ac:dyDescent="0.2"/>
  <cols>
    <col min="1" max="1" width="3.42578125" style="18" customWidth="1"/>
    <col min="2" max="2" width="28.140625" style="18" customWidth="1"/>
    <col min="3" max="3" width="13.140625" style="18" customWidth="1"/>
    <col min="4" max="4" width="8.5703125" style="18" customWidth="1"/>
    <col min="5" max="5" width="10.5703125" style="18" bestFit="1" customWidth="1"/>
    <col min="6" max="6" width="10.28515625" style="18" bestFit="1" customWidth="1"/>
    <col min="7" max="7" width="7.140625" style="18" customWidth="1"/>
    <col min="8" max="8" width="13.140625" style="18" customWidth="1"/>
    <col min="9" max="9" width="30.28515625" style="18" customWidth="1"/>
    <col min="10" max="16384" width="11.42578125" style="18"/>
  </cols>
  <sheetData>
    <row r="2" spans="1:9" ht="15.75" customHeight="1" x14ac:dyDescent="0.25">
      <c r="F2" s="258" t="s">
        <v>108</v>
      </c>
      <c r="G2" s="258"/>
      <c r="H2" s="258"/>
      <c r="I2" s="258"/>
    </row>
    <row r="3" spans="1:9" ht="15.75" customHeight="1" x14ac:dyDescent="0.25">
      <c r="F3" s="258"/>
      <c r="G3" s="258"/>
      <c r="H3" s="258"/>
      <c r="I3" s="258"/>
    </row>
    <row r="4" spans="1:9" ht="18" customHeight="1" x14ac:dyDescent="0.25">
      <c r="F4" s="192" t="s">
        <v>109</v>
      </c>
      <c r="G4" s="192"/>
      <c r="H4" s="192"/>
      <c r="I4" s="192"/>
    </row>
    <row r="5" spans="1:9" ht="21.75" customHeight="1" x14ac:dyDescent="0.2">
      <c r="F5" s="2"/>
      <c r="G5" s="2"/>
      <c r="H5" s="2"/>
      <c r="I5" s="2"/>
    </row>
    <row r="6" spans="1:9" ht="18" customHeight="1" x14ac:dyDescent="0.25">
      <c r="F6" s="192" t="s">
        <v>110</v>
      </c>
      <c r="G6" s="192"/>
      <c r="H6" s="192"/>
      <c r="I6" s="192"/>
    </row>
    <row r="7" spans="1:9" ht="18" customHeight="1" x14ac:dyDescent="0.25">
      <c r="F7" s="192" t="s">
        <v>208</v>
      </c>
      <c r="G7" s="192"/>
      <c r="H7" s="192"/>
      <c r="I7" s="192"/>
    </row>
    <row r="8" spans="1:9" ht="36.75" customHeight="1" thickBot="1" x14ac:dyDescent="0.25"/>
    <row r="9" spans="1:9" ht="24" customHeight="1" x14ac:dyDescent="0.2">
      <c r="A9" s="185"/>
      <c r="B9" s="250" t="s">
        <v>67</v>
      </c>
      <c r="C9" s="183"/>
      <c r="D9" s="183"/>
      <c r="E9" s="183"/>
      <c r="F9" s="183"/>
      <c r="G9" s="183"/>
      <c r="H9" s="183"/>
      <c r="I9" s="184"/>
    </row>
    <row r="10" spans="1:9" ht="34.5" customHeight="1" x14ac:dyDescent="0.2">
      <c r="A10" s="69" t="s">
        <v>5</v>
      </c>
      <c r="B10" s="251" t="s">
        <v>0</v>
      </c>
      <c r="C10" s="19" t="s">
        <v>1</v>
      </c>
      <c r="D10" s="19" t="s">
        <v>2</v>
      </c>
      <c r="E10" s="19" t="s">
        <v>4</v>
      </c>
      <c r="F10" s="19" t="s">
        <v>26</v>
      </c>
      <c r="G10" s="132" t="s">
        <v>74</v>
      </c>
      <c r="H10" s="20" t="s">
        <v>6</v>
      </c>
      <c r="I10" s="70" t="s">
        <v>3</v>
      </c>
    </row>
    <row r="11" spans="1:9" s="24" customFormat="1" ht="36.75" customHeight="1" x14ac:dyDescent="0.2">
      <c r="A11" s="161">
        <v>1</v>
      </c>
      <c r="B11" s="252" t="s">
        <v>137</v>
      </c>
      <c r="C11" s="63" t="s">
        <v>173</v>
      </c>
      <c r="D11" s="37">
        <v>113</v>
      </c>
      <c r="E11" s="126">
        <v>4419.47</v>
      </c>
      <c r="F11" s="126">
        <v>-419.47</v>
      </c>
      <c r="G11" s="126"/>
      <c r="H11" s="50">
        <v>4000</v>
      </c>
      <c r="I11" s="162"/>
    </row>
    <row r="12" spans="1:9" s="24" customFormat="1" ht="36.75" customHeight="1" x14ac:dyDescent="0.2">
      <c r="A12" s="161">
        <v>2</v>
      </c>
      <c r="B12" s="252" t="s">
        <v>138</v>
      </c>
      <c r="C12" s="63" t="s">
        <v>174</v>
      </c>
      <c r="D12" s="37">
        <v>113</v>
      </c>
      <c r="E12" s="126">
        <v>3820.34</v>
      </c>
      <c r="F12" s="126">
        <v>-320.33999999999997</v>
      </c>
      <c r="G12" s="126"/>
      <c r="H12" s="50">
        <v>3500</v>
      </c>
      <c r="I12" s="162"/>
    </row>
    <row r="13" spans="1:9" ht="36.75" customHeight="1" thickBot="1" x14ac:dyDescent="0.25">
      <c r="A13" s="254">
        <v>3</v>
      </c>
      <c r="B13" s="253" t="s">
        <v>139</v>
      </c>
      <c r="C13" s="149" t="s">
        <v>175</v>
      </c>
      <c r="D13" s="199">
        <v>113</v>
      </c>
      <c r="E13" s="200">
        <v>3109.08</v>
      </c>
      <c r="F13" s="200">
        <v>-109.08000000000001</v>
      </c>
      <c r="G13" s="201"/>
      <c r="H13" s="155">
        <v>3000</v>
      </c>
      <c r="I13" s="198"/>
    </row>
    <row r="14" spans="1:9" ht="32.1" customHeight="1" x14ac:dyDescent="0.2">
      <c r="A14" s="26"/>
      <c r="B14" s="267" t="s">
        <v>17</v>
      </c>
      <c r="C14" s="267"/>
      <c r="D14" s="267"/>
      <c r="I14" s="94"/>
    </row>
    <row r="15" spans="1:9" ht="32.1" customHeight="1" thickBot="1" x14ac:dyDescent="0.25">
      <c r="A15" s="26"/>
      <c r="B15" s="264" t="s">
        <v>212</v>
      </c>
      <c r="C15" s="268"/>
      <c r="D15" s="268"/>
      <c r="E15" s="25">
        <v>11348.890000000001</v>
      </c>
      <c r="F15" s="25">
        <v>-848.89</v>
      </c>
      <c r="G15" s="25">
        <v>0</v>
      </c>
      <c r="H15" s="25">
        <v>10500</v>
      </c>
      <c r="I15" s="32"/>
    </row>
    <row r="16" spans="1:9" ht="32.1" customHeight="1" thickTop="1" x14ac:dyDescent="0.2">
      <c r="A16" s="26"/>
      <c r="B16" s="26"/>
      <c r="C16" s="26"/>
      <c r="D16" s="26"/>
      <c r="E16" s="33"/>
      <c r="F16" s="33"/>
      <c r="G16" s="33"/>
      <c r="H16" s="33"/>
      <c r="I16" s="32"/>
    </row>
    <row r="17" spans="1:9" ht="32.1" customHeight="1" x14ac:dyDescent="0.2">
      <c r="A17" s="26"/>
      <c r="B17" s="26"/>
      <c r="C17" s="26"/>
      <c r="D17" s="26"/>
      <c r="E17" s="33"/>
      <c r="F17" s="33"/>
      <c r="G17" s="33"/>
      <c r="H17" s="33"/>
      <c r="I17" s="32"/>
    </row>
    <row r="18" spans="1:9" ht="32.1" customHeight="1" x14ac:dyDescent="0.2">
      <c r="A18" s="26"/>
      <c r="B18" s="26"/>
      <c r="C18" s="26"/>
      <c r="D18" s="26"/>
      <c r="E18" s="33"/>
      <c r="F18" s="33"/>
      <c r="G18" s="33"/>
      <c r="H18" s="33"/>
      <c r="I18" s="32"/>
    </row>
    <row r="19" spans="1:9" ht="21.95" customHeight="1" x14ac:dyDescent="0.2">
      <c r="E19" s="27"/>
      <c r="F19" s="27"/>
      <c r="G19" s="28"/>
      <c r="H19" s="27"/>
    </row>
    <row r="20" spans="1:9" ht="18" customHeight="1" x14ac:dyDescent="0.2">
      <c r="A20" s="261" t="s">
        <v>70</v>
      </c>
      <c r="B20" s="261"/>
      <c r="I20" s="190" t="s">
        <v>111</v>
      </c>
    </row>
    <row r="21" spans="1:9" ht="18" customHeight="1" x14ac:dyDescent="0.2">
      <c r="A21" s="2"/>
      <c r="B21" s="2"/>
      <c r="I21" s="110"/>
    </row>
    <row r="22" spans="1:9" ht="18" customHeight="1" x14ac:dyDescent="0.2">
      <c r="A22" s="2"/>
      <c r="B22" s="2"/>
      <c r="E22" s="27"/>
      <c r="F22" s="27"/>
      <c r="G22" s="28"/>
      <c r="H22" s="27"/>
      <c r="I22" s="2"/>
    </row>
    <row r="23" spans="1:9" ht="18" customHeight="1" x14ac:dyDescent="0.2">
      <c r="A23" s="261" t="s">
        <v>113</v>
      </c>
      <c r="B23" s="261"/>
      <c r="E23" s="27"/>
      <c r="F23" s="27"/>
      <c r="G23" s="28"/>
      <c r="H23" s="27"/>
      <c r="I23" s="190" t="s">
        <v>112</v>
      </c>
    </row>
    <row r="24" spans="1:9" ht="18" customHeight="1" x14ac:dyDescent="0.2">
      <c r="E24" s="27"/>
      <c r="F24" s="27"/>
      <c r="G24" s="28"/>
      <c r="H24" s="27"/>
    </row>
    <row r="25" spans="1:9" ht="18" customHeight="1" x14ac:dyDescent="0.2">
      <c r="E25" s="27"/>
      <c r="F25" s="27"/>
      <c r="G25" s="28"/>
      <c r="H25" s="27"/>
    </row>
    <row r="26" spans="1:9" ht="18" customHeight="1" x14ac:dyDescent="0.2">
      <c r="E26" s="27"/>
      <c r="F26" s="27"/>
      <c r="G26" s="28"/>
      <c r="H26" s="27"/>
    </row>
    <row r="27" spans="1:9" ht="18" customHeight="1" x14ac:dyDescent="0.2">
      <c r="E27" s="27"/>
      <c r="F27" s="27"/>
      <c r="G27" s="28"/>
      <c r="H27" s="27"/>
    </row>
    <row r="28" spans="1:9" ht="18" customHeight="1" x14ac:dyDescent="0.2">
      <c r="E28" s="27"/>
      <c r="F28" s="27"/>
      <c r="G28" s="28"/>
      <c r="H28" s="27"/>
    </row>
    <row r="29" spans="1:9" ht="18" customHeight="1" x14ac:dyDescent="0.2">
      <c r="E29" s="27"/>
      <c r="F29" s="27"/>
      <c r="G29" s="28"/>
      <c r="H29" s="27"/>
    </row>
    <row r="30" spans="1:9" ht="18" customHeight="1" x14ac:dyDescent="0.2">
      <c r="E30" s="27"/>
      <c r="F30" s="27"/>
      <c r="G30" s="28"/>
      <c r="H30" s="27"/>
    </row>
    <row r="31" spans="1:9" ht="18" customHeight="1" x14ac:dyDescent="0.2">
      <c r="E31" s="27"/>
      <c r="F31" s="27"/>
      <c r="G31" s="28"/>
      <c r="H31" s="27"/>
    </row>
    <row r="32" spans="1:9" ht="18" customHeight="1" x14ac:dyDescent="0.2">
      <c r="G32" s="28"/>
    </row>
    <row r="33" spans="7:7" ht="18" customHeight="1" x14ac:dyDescent="0.2">
      <c r="G33" s="28"/>
    </row>
    <row r="34" spans="7:7" ht="18" customHeight="1" x14ac:dyDescent="0.2">
      <c r="G34" s="28"/>
    </row>
    <row r="35" spans="7:7" ht="18" customHeight="1" x14ac:dyDescent="0.2">
      <c r="G35" s="28"/>
    </row>
    <row r="36" spans="7:7" ht="18" customHeight="1" x14ac:dyDescent="0.2">
      <c r="G36" s="28"/>
    </row>
  </sheetData>
  <mergeCells count="4">
    <mergeCell ref="A20:B20"/>
    <mergeCell ref="A23:B23"/>
    <mergeCell ref="B14:D14"/>
    <mergeCell ref="B15:D15"/>
  </mergeCells>
  <phoneticPr fontId="1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6"/>
  <sheetViews>
    <sheetView zoomScaleNormal="100" workbookViewId="0">
      <selection activeCell="E6" sqref="E6:I6"/>
    </sheetView>
  </sheetViews>
  <sheetFormatPr baseColWidth="10" defaultRowHeight="12.75" x14ac:dyDescent="0.2"/>
  <cols>
    <col min="1" max="1" width="3.42578125" style="18" customWidth="1"/>
    <col min="2" max="2" width="30.7109375" style="18" customWidth="1"/>
    <col min="3" max="3" width="12.42578125" style="18" bestFit="1" customWidth="1"/>
    <col min="4" max="4" width="8.7109375" style="18" customWidth="1"/>
    <col min="5" max="5" width="11.28515625" style="18" customWidth="1"/>
    <col min="6" max="6" width="8.5703125" style="18" customWidth="1"/>
    <col min="7" max="7" width="7.5703125" style="18" customWidth="1"/>
    <col min="8" max="8" width="12.85546875" style="18" customWidth="1"/>
    <col min="9" max="9" width="30.28515625" style="18" customWidth="1"/>
    <col min="10" max="16384" width="11.42578125" style="18"/>
  </cols>
  <sheetData>
    <row r="1" spans="1:9" ht="18" customHeight="1" x14ac:dyDescent="0.2"/>
    <row r="2" spans="1:9" ht="18" customHeight="1" x14ac:dyDescent="0.25">
      <c r="F2" s="258" t="s">
        <v>108</v>
      </c>
      <c r="G2" s="258"/>
      <c r="H2" s="258"/>
      <c r="I2" s="258"/>
    </row>
    <row r="3" spans="1:9" ht="18" customHeight="1" x14ac:dyDescent="0.25">
      <c r="F3" s="258"/>
      <c r="G3" s="258"/>
      <c r="H3" s="258"/>
      <c r="I3" s="258"/>
    </row>
    <row r="4" spans="1:9" ht="18" customHeight="1" x14ac:dyDescent="0.25">
      <c r="F4" s="192" t="s">
        <v>109</v>
      </c>
      <c r="G4" s="192"/>
      <c r="H4" s="192"/>
      <c r="I4" s="192"/>
    </row>
    <row r="5" spans="1:9" ht="21.75" customHeight="1" x14ac:dyDescent="0.2">
      <c r="F5" s="2"/>
      <c r="G5" s="2"/>
      <c r="H5" s="2"/>
      <c r="I5" s="2"/>
    </row>
    <row r="6" spans="1:9" ht="18" customHeight="1" x14ac:dyDescent="0.25">
      <c r="F6" s="192" t="s">
        <v>110</v>
      </c>
      <c r="G6" s="192"/>
      <c r="H6" s="192"/>
      <c r="I6" s="192"/>
    </row>
    <row r="7" spans="1:9" ht="18" customHeight="1" x14ac:dyDescent="0.25">
      <c r="F7" s="192" t="s">
        <v>208</v>
      </c>
      <c r="G7" s="192"/>
      <c r="H7" s="192"/>
      <c r="I7" s="192"/>
    </row>
    <row r="8" spans="1:9" ht="36.75" customHeight="1" thickBot="1" x14ac:dyDescent="0.25"/>
    <row r="9" spans="1:9" ht="24" customHeight="1" x14ac:dyDescent="0.2">
      <c r="A9" s="185"/>
      <c r="B9" s="186" t="s">
        <v>52</v>
      </c>
      <c r="C9" s="183"/>
      <c r="D9" s="183"/>
      <c r="E9" s="183"/>
      <c r="F9" s="183"/>
      <c r="G9" s="183"/>
      <c r="H9" s="183"/>
      <c r="I9" s="184"/>
    </row>
    <row r="10" spans="1:9" ht="35.1" customHeight="1" x14ac:dyDescent="0.2">
      <c r="A10" s="69" t="s">
        <v>5</v>
      </c>
      <c r="B10" s="19" t="s">
        <v>0</v>
      </c>
      <c r="C10" s="19" t="s">
        <v>1</v>
      </c>
      <c r="D10" s="19" t="s">
        <v>2</v>
      </c>
      <c r="E10" s="19" t="s">
        <v>4</v>
      </c>
      <c r="F10" s="19" t="s">
        <v>26</v>
      </c>
      <c r="G10" s="132" t="s">
        <v>74</v>
      </c>
      <c r="H10" s="20" t="s">
        <v>6</v>
      </c>
      <c r="I10" s="70" t="s">
        <v>3</v>
      </c>
    </row>
    <row r="11" spans="1:9" ht="30" customHeight="1" x14ac:dyDescent="0.2">
      <c r="A11" s="125">
        <v>1</v>
      </c>
      <c r="B11" s="91" t="s">
        <v>65</v>
      </c>
      <c r="C11" s="63" t="s">
        <v>105</v>
      </c>
      <c r="D11" s="37">
        <v>113</v>
      </c>
      <c r="E11" s="215">
        <v>2414</v>
      </c>
      <c r="F11" s="215"/>
      <c r="G11" s="215">
        <v>1.789999999999992</v>
      </c>
      <c r="H11" s="126">
        <v>2415.79</v>
      </c>
      <c r="I11" s="70"/>
    </row>
    <row r="12" spans="1:9" s="24" customFormat="1" ht="32.1" customHeight="1" thickBot="1" x14ac:dyDescent="0.25">
      <c r="A12" s="72">
        <v>2</v>
      </c>
      <c r="B12" s="87" t="s">
        <v>140</v>
      </c>
      <c r="C12" s="148" t="s">
        <v>105</v>
      </c>
      <c r="D12" s="71">
        <v>113</v>
      </c>
      <c r="E12" s="73">
        <v>2211.81</v>
      </c>
      <c r="F12" s="73"/>
      <c r="G12" s="73">
        <v>38.19</v>
      </c>
      <c r="H12" s="73">
        <v>2250</v>
      </c>
      <c r="I12" s="88"/>
    </row>
    <row r="13" spans="1:9" ht="32.1" customHeight="1" x14ac:dyDescent="0.2">
      <c r="A13" s="36"/>
      <c r="B13" s="267" t="s">
        <v>14</v>
      </c>
      <c r="C13" s="267"/>
      <c r="D13" s="267"/>
      <c r="E13" s="27"/>
      <c r="F13" s="27"/>
      <c r="G13" s="28"/>
      <c r="H13" s="27"/>
      <c r="I13" s="32"/>
    </row>
    <row r="14" spans="1:9" ht="32.1" customHeight="1" thickBot="1" x14ac:dyDescent="0.25">
      <c r="A14" s="26"/>
      <c r="B14" s="260" t="s">
        <v>213</v>
      </c>
      <c r="C14" s="269"/>
      <c r="D14" s="269"/>
      <c r="E14" s="25">
        <v>4625.8099999999995</v>
      </c>
      <c r="F14" s="25">
        <v>0</v>
      </c>
      <c r="G14" s="25">
        <v>39.97999999999999</v>
      </c>
      <c r="H14" s="25">
        <v>4665.79</v>
      </c>
      <c r="I14" s="94"/>
    </row>
    <row r="15" spans="1:9" ht="32.1" customHeight="1" thickTop="1" x14ac:dyDescent="0.2">
      <c r="A15" s="26"/>
      <c r="B15" s="26"/>
      <c r="C15" s="26"/>
      <c r="D15" s="26"/>
      <c r="E15" s="33"/>
      <c r="F15" s="33"/>
      <c r="G15" s="33"/>
      <c r="H15" s="33"/>
      <c r="I15" s="32"/>
    </row>
    <row r="16" spans="1:9" ht="32.1" customHeight="1" x14ac:dyDescent="0.2">
      <c r="A16" s="26"/>
      <c r="B16" s="26"/>
      <c r="C16" s="26"/>
      <c r="D16" s="26"/>
      <c r="E16" s="33"/>
      <c r="F16" s="33"/>
      <c r="G16" s="33"/>
      <c r="H16" s="33"/>
      <c r="I16" s="32"/>
    </row>
    <row r="17" spans="1:9" ht="32.1" customHeight="1" x14ac:dyDescent="0.2">
      <c r="A17" s="26"/>
      <c r="B17" s="26"/>
      <c r="C17" s="26"/>
      <c r="D17" s="26"/>
      <c r="E17" s="33"/>
      <c r="F17" s="33"/>
      <c r="G17" s="33"/>
      <c r="H17" s="33"/>
      <c r="I17" s="32"/>
    </row>
    <row r="18" spans="1:9" ht="27" customHeight="1" x14ac:dyDescent="0.2">
      <c r="A18" s="26"/>
      <c r="B18" s="26"/>
      <c r="C18" s="26"/>
      <c r="D18" s="26"/>
      <c r="E18" s="33"/>
      <c r="F18" s="33"/>
      <c r="G18" s="33"/>
      <c r="H18" s="33"/>
      <c r="I18" s="32"/>
    </row>
    <row r="19" spans="1:9" ht="35.25" customHeight="1" x14ac:dyDescent="0.2">
      <c r="E19" s="27"/>
      <c r="F19" s="27"/>
      <c r="G19" s="28"/>
      <c r="H19" s="27"/>
    </row>
    <row r="20" spans="1:9" ht="21.95" customHeight="1" x14ac:dyDescent="0.2"/>
    <row r="21" spans="1:9" ht="21.95" customHeight="1" x14ac:dyDescent="0.2"/>
    <row r="22" spans="1:9" ht="18" customHeight="1" x14ac:dyDescent="0.2">
      <c r="A22" s="261" t="s">
        <v>70</v>
      </c>
      <c r="B22" s="261"/>
      <c r="E22" s="27"/>
      <c r="F22" s="27"/>
      <c r="G22" s="28"/>
      <c r="H22" s="27"/>
      <c r="I22" s="190" t="s">
        <v>111</v>
      </c>
    </row>
    <row r="23" spans="1:9" ht="18" customHeight="1" x14ac:dyDescent="0.2">
      <c r="A23" s="2"/>
      <c r="B23" s="2"/>
      <c r="E23" s="27"/>
      <c r="F23" s="27"/>
      <c r="G23" s="28"/>
      <c r="H23" s="27"/>
      <c r="I23" s="110"/>
    </row>
    <row r="24" spans="1:9" ht="18" customHeight="1" x14ac:dyDescent="0.2">
      <c r="A24" s="2"/>
      <c r="B24" s="2"/>
      <c r="E24" s="27"/>
      <c r="F24" s="27"/>
      <c r="G24" s="28"/>
      <c r="H24" s="27"/>
      <c r="I24" s="2"/>
    </row>
    <row r="25" spans="1:9" ht="18" customHeight="1" x14ac:dyDescent="0.2">
      <c r="A25" s="261" t="s">
        <v>113</v>
      </c>
      <c r="B25" s="261"/>
      <c r="E25" s="27"/>
      <c r="F25" s="27"/>
      <c r="G25" s="28"/>
      <c r="H25" s="27"/>
      <c r="I25" s="190" t="s">
        <v>112</v>
      </c>
    </row>
    <row r="26" spans="1:9" ht="18" customHeight="1" x14ac:dyDescent="0.2">
      <c r="E26" s="27"/>
      <c r="F26" s="27"/>
      <c r="G26" s="28"/>
      <c r="H26" s="27"/>
    </row>
    <row r="27" spans="1:9" ht="18" customHeight="1" x14ac:dyDescent="0.2">
      <c r="E27" s="27"/>
      <c r="F27" s="27"/>
      <c r="G27" s="28"/>
      <c r="H27" s="27"/>
    </row>
    <row r="28" spans="1:9" ht="18" customHeight="1" x14ac:dyDescent="0.2">
      <c r="E28" s="27"/>
      <c r="F28" s="27"/>
      <c r="G28" s="28"/>
      <c r="H28" s="27"/>
    </row>
    <row r="29" spans="1:9" ht="18" customHeight="1" x14ac:dyDescent="0.2">
      <c r="E29" s="27"/>
      <c r="F29" s="27"/>
      <c r="G29" s="28"/>
      <c r="H29" s="27"/>
    </row>
    <row r="30" spans="1:9" ht="18" customHeight="1" x14ac:dyDescent="0.2">
      <c r="E30" s="27"/>
      <c r="F30" s="27"/>
      <c r="G30" s="28"/>
      <c r="H30" s="27"/>
    </row>
    <row r="31" spans="1:9" ht="18" customHeight="1" x14ac:dyDescent="0.2">
      <c r="E31" s="27"/>
      <c r="F31" s="27"/>
      <c r="G31" s="28"/>
      <c r="H31" s="27"/>
    </row>
    <row r="32" spans="1:9" ht="18" customHeight="1" x14ac:dyDescent="0.2">
      <c r="G32" s="28"/>
    </row>
    <row r="33" spans="7:7" ht="18" customHeight="1" x14ac:dyDescent="0.2">
      <c r="G33" s="28"/>
    </row>
    <row r="34" spans="7:7" ht="18" customHeight="1" x14ac:dyDescent="0.2">
      <c r="G34" s="28"/>
    </row>
    <row r="35" spans="7:7" ht="18" customHeight="1" x14ac:dyDescent="0.2">
      <c r="G35" s="28"/>
    </row>
    <row r="36" spans="7:7" ht="18" customHeight="1" x14ac:dyDescent="0.2">
      <c r="G36" s="28"/>
    </row>
  </sheetData>
  <mergeCells count="4">
    <mergeCell ref="A22:B22"/>
    <mergeCell ref="A25:B25"/>
    <mergeCell ref="B13:D13"/>
    <mergeCell ref="B14:D14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>
    <oddFooter xml:space="preserve">&amp;L
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J40"/>
  <sheetViews>
    <sheetView zoomScaleNormal="100" workbookViewId="0">
      <selection activeCell="E6" sqref="E6:I6"/>
    </sheetView>
  </sheetViews>
  <sheetFormatPr baseColWidth="10" defaultRowHeight="12.75" x14ac:dyDescent="0.2"/>
  <cols>
    <col min="1" max="1" width="3.42578125" style="18" customWidth="1"/>
    <col min="2" max="2" width="31" style="18" customWidth="1"/>
    <col min="3" max="3" width="13.5703125" style="18" customWidth="1"/>
    <col min="4" max="4" width="8.5703125" style="18" customWidth="1"/>
    <col min="5" max="5" width="12.28515625" style="18" customWidth="1"/>
    <col min="6" max="6" width="10.28515625" style="18" customWidth="1"/>
    <col min="7" max="7" width="9.28515625" style="18" customWidth="1"/>
    <col min="8" max="8" width="13.5703125" style="18" customWidth="1"/>
    <col min="9" max="9" width="30.28515625" style="18" customWidth="1"/>
    <col min="10" max="16384" width="11.42578125" style="18"/>
  </cols>
  <sheetData>
    <row r="2" spans="1:10" ht="15.75" customHeight="1" x14ac:dyDescent="0.25">
      <c r="F2" s="258" t="s">
        <v>108</v>
      </c>
      <c r="G2" s="258"/>
      <c r="H2" s="258"/>
      <c r="I2" s="258"/>
    </row>
    <row r="3" spans="1:10" ht="15.75" customHeight="1" x14ac:dyDescent="0.25">
      <c r="F3" s="258"/>
      <c r="G3" s="258"/>
      <c r="H3" s="258"/>
      <c r="I3" s="258"/>
    </row>
    <row r="4" spans="1:10" ht="18.75" customHeight="1" x14ac:dyDescent="0.25">
      <c r="F4" s="192" t="s">
        <v>109</v>
      </c>
      <c r="G4" s="192"/>
      <c r="H4" s="192"/>
      <c r="I4" s="192"/>
    </row>
    <row r="5" spans="1:10" ht="21" customHeight="1" x14ac:dyDescent="0.2">
      <c r="F5" s="2"/>
      <c r="G5" s="2"/>
      <c r="H5" s="2"/>
      <c r="I5" s="2"/>
    </row>
    <row r="6" spans="1:10" ht="18" customHeight="1" x14ac:dyDescent="0.25">
      <c r="F6" s="192" t="s">
        <v>110</v>
      </c>
      <c r="G6" s="192"/>
      <c r="H6" s="192"/>
      <c r="I6" s="192"/>
    </row>
    <row r="7" spans="1:10" ht="18" customHeight="1" x14ac:dyDescent="0.25">
      <c r="F7" s="192" t="s">
        <v>208</v>
      </c>
      <c r="G7" s="192"/>
      <c r="H7" s="192"/>
      <c r="I7" s="192"/>
    </row>
    <row r="8" spans="1:10" ht="36.75" customHeight="1" thickBot="1" x14ac:dyDescent="0.25"/>
    <row r="9" spans="1:10" ht="24" customHeight="1" x14ac:dyDescent="0.2">
      <c r="A9" s="185"/>
      <c r="B9" s="194" t="s">
        <v>53</v>
      </c>
      <c r="C9" s="195"/>
      <c r="D9" s="195"/>
      <c r="E9" s="195"/>
      <c r="F9" s="195"/>
      <c r="G9" s="195"/>
      <c r="H9" s="195"/>
      <c r="I9" s="196"/>
    </row>
    <row r="10" spans="1:10" ht="25.5" customHeight="1" x14ac:dyDescent="0.2">
      <c r="A10" s="98" t="s">
        <v>5</v>
      </c>
      <c r="B10" s="99" t="s">
        <v>0</v>
      </c>
      <c r="C10" s="99" t="s">
        <v>1</v>
      </c>
      <c r="D10" s="99" t="s">
        <v>2</v>
      </c>
      <c r="E10" s="99" t="s">
        <v>4</v>
      </c>
      <c r="F10" s="99" t="s">
        <v>26</v>
      </c>
      <c r="G10" s="131" t="s">
        <v>74</v>
      </c>
      <c r="H10" s="100" t="s">
        <v>6</v>
      </c>
      <c r="I10" s="101" t="s">
        <v>3</v>
      </c>
    </row>
    <row r="11" spans="1:10" ht="31.5" customHeight="1" x14ac:dyDescent="0.2">
      <c r="A11" s="102">
        <v>1</v>
      </c>
      <c r="B11" s="91" t="s">
        <v>141</v>
      </c>
      <c r="C11" s="63" t="s">
        <v>176</v>
      </c>
      <c r="D11" s="15">
        <v>113</v>
      </c>
      <c r="E11" s="231">
        <v>3820.34</v>
      </c>
      <c r="F11" s="231">
        <v>-320.33999999999997</v>
      </c>
      <c r="G11" s="220"/>
      <c r="H11" s="232">
        <v>3500</v>
      </c>
      <c r="I11" s="104"/>
      <c r="J11" s="27"/>
    </row>
    <row r="12" spans="1:10" ht="31.5" customHeight="1" x14ac:dyDescent="0.2">
      <c r="A12" s="102">
        <v>2</v>
      </c>
      <c r="B12" s="61" t="s">
        <v>142</v>
      </c>
      <c r="C12" s="63" t="s">
        <v>177</v>
      </c>
      <c r="D12" s="15">
        <v>113</v>
      </c>
      <c r="E12" s="231">
        <v>3109.08</v>
      </c>
      <c r="F12" s="231">
        <v>-109.08000000000001</v>
      </c>
      <c r="G12" s="231"/>
      <c r="H12" s="232">
        <v>3000</v>
      </c>
      <c r="I12" s="104"/>
      <c r="J12" s="27"/>
    </row>
    <row r="13" spans="1:10" ht="31.5" customHeight="1" x14ac:dyDescent="0.2">
      <c r="A13" s="102">
        <v>3</v>
      </c>
      <c r="B13" s="61" t="s">
        <v>143</v>
      </c>
      <c r="C13" s="63" t="s">
        <v>29</v>
      </c>
      <c r="D13" s="15">
        <v>113</v>
      </c>
      <c r="E13" s="231">
        <v>1873</v>
      </c>
      <c r="F13" s="231"/>
      <c r="G13" s="231">
        <v>79.84999999999998</v>
      </c>
      <c r="H13" s="232">
        <v>1952.85</v>
      </c>
      <c r="I13" s="104"/>
      <c r="J13" s="27"/>
    </row>
    <row r="14" spans="1:10" ht="31.5" customHeight="1" x14ac:dyDescent="0.2">
      <c r="A14" s="102">
        <v>4</v>
      </c>
      <c r="B14" s="91" t="s">
        <v>144</v>
      </c>
      <c r="C14" s="63" t="s">
        <v>176</v>
      </c>
      <c r="D14" s="15">
        <v>113</v>
      </c>
      <c r="E14" s="231">
        <v>3820.34</v>
      </c>
      <c r="F14" s="231">
        <v>-320.33999999999997</v>
      </c>
      <c r="G14" s="231"/>
      <c r="H14" s="232">
        <v>3500</v>
      </c>
      <c r="I14" s="104"/>
      <c r="J14" s="27"/>
    </row>
    <row r="15" spans="1:10" s="21" customFormat="1" ht="31.35" customHeight="1" x14ac:dyDescent="0.2">
      <c r="A15" s="102">
        <v>5</v>
      </c>
      <c r="B15" s="61" t="s">
        <v>106</v>
      </c>
      <c r="C15" s="63" t="s">
        <v>104</v>
      </c>
      <c r="D15" s="103">
        <v>113</v>
      </c>
      <c r="E15" s="231">
        <v>4552.5</v>
      </c>
      <c r="F15" s="231">
        <v>-443.31</v>
      </c>
      <c r="G15" s="231"/>
      <c r="H15" s="232">
        <v>4109.1899999999996</v>
      </c>
      <c r="I15" s="105"/>
      <c r="J15" s="22"/>
    </row>
    <row r="16" spans="1:10" s="21" customFormat="1" ht="32.1" customHeight="1" thickBot="1" x14ac:dyDescent="0.25">
      <c r="A16" s="72">
        <v>6</v>
      </c>
      <c r="B16" s="87" t="s">
        <v>168</v>
      </c>
      <c r="C16" s="148" t="s">
        <v>103</v>
      </c>
      <c r="D16" s="119">
        <v>113</v>
      </c>
      <c r="E16" s="233">
        <v>1765</v>
      </c>
      <c r="F16" s="233"/>
      <c r="G16" s="233">
        <v>86.759999999999977</v>
      </c>
      <c r="H16" s="234">
        <v>1851.76</v>
      </c>
      <c r="I16" s="214"/>
    </row>
    <row r="17" spans="1:9" s="21" customFormat="1" ht="32.1" customHeight="1" x14ac:dyDescent="0.2">
      <c r="A17" s="30"/>
      <c r="B17" s="267" t="s">
        <v>13</v>
      </c>
      <c r="C17" s="267"/>
      <c r="D17" s="267"/>
      <c r="E17" s="27"/>
      <c r="F17" s="27"/>
      <c r="G17" s="28"/>
      <c r="H17" s="27"/>
      <c r="I17" s="32"/>
    </row>
    <row r="18" spans="1:9" ht="32.1" customHeight="1" thickBot="1" x14ac:dyDescent="0.25">
      <c r="A18" s="26"/>
      <c r="B18" s="264" t="s">
        <v>214</v>
      </c>
      <c r="C18" s="268"/>
      <c r="D18" s="268"/>
      <c r="E18" s="25">
        <v>18940.260000000002</v>
      </c>
      <c r="F18" s="25">
        <v>-1193.07</v>
      </c>
      <c r="G18" s="25">
        <v>166.60999999999996</v>
      </c>
      <c r="H18" s="25">
        <v>17913.8</v>
      </c>
      <c r="I18" s="94"/>
    </row>
    <row r="19" spans="1:9" ht="27.75" customHeight="1" thickTop="1" x14ac:dyDescent="0.2">
      <c r="A19" s="26"/>
      <c r="B19" s="1"/>
      <c r="C19" s="26"/>
      <c r="D19" s="26"/>
      <c r="E19" s="94"/>
      <c r="F19" s="94"/>
      <c r="G19" s="94"/>
      <c r="H19" s="94"/>
      <c r="I19" s="94"/>
    </row>
    <row r="20" spans="1:9" ht="48.75" customHeight="1" x14ac:dyDescent="0.2">
      <c r="A20" s="26"/>
      <c r="B20" s="26"/>
      <c r="C20" s="26"/>
      <c r="D20" s="26"/>
      <c r="E20" s="33"/>
      <c r="F20" s="33"/>
      <c r="G20" s="33"/>
      <c r="H20" s="47"/>
      <c r="I20" s="32"/>
    </row>
    <row r="21" spans="1:9" ht="18" customHeight="1" x14ac:dyDescent="0.2">
      <c r="A21" s="261" t="s">
        <v>70</v>
      </c>
      <c r="B21" s="261"/>
      <c r="D21" s="26"/>
      <c r="E21" s="33"/>
      <c r="F21" s="33"/>
      <c r="G21" s="33"/>
      <c r="H21" s="76"/>
      <c r="I21" s="190" t="s">
        <v>111</v>
      </c>
    </row>
    <row r="22" spans="1:9" ht="18" customHeight="1" x14ac:dyDescent="0.2">
      <c r="A22" s="2"/>
      <c r="B22" s="2"/>
      <c r="E22" s="27"/>
      <c r="F22" s="27"/>
      <c r="G22" s="28"/>
      <c r="H22" s="27"/>
      <c r="I22" s="110"/>
    </row>
    <row r="23" spans="1:9" ht="18" customHeight="1" x14ac:dyDescent="0.2">
      <c r="A23" s="2"/>
      <c r="B23" s="2"/>
      <c r="C23" s="26"/>
      <c r="I23" s="2"/>
    </row>
    <row r="24" spans="1:9" ht="18" customHeight="1" x14ac:dyDescent="0.2">
      <c r="A24" s="261" t="s">
        <v>113</v>
      </c>
      <c r="B24" s="261"/>
      <c r="I24" s="190" t="s">
        <v>112</v>
      </c>
    </row>
    <row r="25" spans="1:9" ht="21.95" customHeight="1" x14ac:dyDescent="0.2">
      <c r="B25" s="26"/>
      <c r="E25" s="27"/>
      <c r="F25" s="27"/>
      <c r="G25" s="28"/>
      <c r="H25" s="27"/>
    </row>
    <row r="26" spans="1:9" ht="18" customHeight="1" x14ac:dyDescent="0.2">
      <c r="E26" s="27"/>
      <c r="F26" s="27"/>
      <c r="G26" s="28"/>
      <c r="H26" s="27"/>
    </row>
    <row r="27" spans="1:9" ht="18" customHeight="1" x14ac:dyDescent="0.2">
      <c r="E27" s="27"/>
      <c r="F27" s="27"/>
      <c r="G27" s="28"/>
      <c r="H27" s="27"/>
    </row>
    <row r="28" spans="1:9" ht="18" customHeight="1" x14ac:dyDescent="0.2">
      <c r="E28" s="27"/>
      <c r="F28" s="27"/>
      <c r="G28" s="28"/>
      <c r="H28" s="27"/>
    </row>
    <row r="29" spans="1:9" ht="18" customHeight="1" x14ac:dyDescent="0.2">
      <c r="E29" s="27"/>
      <c r="F29" s="27"/>
      <c r="G29" s="28"/>
      <c r="H29" s="27"/>
    </row>
    <row r="30" spans="1:9" ht="18" customHeight="1" x14ac:dyDescent="0.2">
      <c r="E30" s="27"/>
      <c r="F30" s="27"/>
      <c r="G30" s="28"/>
      <c r="H30" s="27"/>
    </row>
    <row r="31" spans="1:9" ht="18" customHeight="1" x14ac:dyDescent="0.2">
      <c r="E31" s="27"/>
      <c r="F31" s="27"/>
      <c r="G31" s="28"/>
      <c r="H31" s="27"/>
    </row>
    <row r="32" spans="1:9" ht="18" customHeight="1" x14ac:dyDescent="0.2">
      <c r="E32" s="27"/>
      <c r="F32" s="27"/>
      <c r="G32" s="28"/>
      <c r="H32" s="27"/>
    </row>
    <row r="33" spans="5:8" ht="18" customHeight="1" x14ac:dyDescent="0.2">
      <c r="E33" s="27"/>
      <c r="F33" s="27"/>
      <c r="G33" s="28"/>
      <c r="H33" s="27"/>
    </row>
    <row r="34" spans="5:8" ht="18" customHeight="1" x14ac:dyDescent="0.2">
      <c r="E34" s="27"/>
      <c r="F34" s="27"/>
      <c r="G34" s="28"/>
      <c r="H34" s="27"/>
    </row>
    <row r="35" spans="5:8" ht="18" customHeight="1" x14ac:dyDescent="0.2">
      <c r="G35" s="28"/>
    </row>
    <row r="36" spans="5:8" ht="18" customHeight="1" x14ac:dyDescent="0.2">
      <c r="G36" s="28"/>
    </row>
    <row r="37" spans="5:8" ht="18" customHeight="1" x14ac:dyDescent="0.2">
      <c r="G37" s="28"/>
    </row>
    <row r="38" spans="5:8" ht="18" customHeight="1" x14ac:dyDescent="0.2">
      <c r="G38" s="28"/>
    </row>
    <row r="39" spans="5:8" ht="18" customHeight="1" x14ac:dyDescent="0.2">
      <c r="G39" s="28"/>
    </row>
    <row r="40" spans="5:8" ht="18" customHeight="1" x14ac:dyDescent="0.2"/>
  </sheetData>
  <mergeCells count="4">
    <mergeCell ref="A21:B21"/>
    <mergeCell ref="A24:B24"/>
    <mergeCell ref="B17:D17"/>
    <mergeCell ref="B18:D18"/>
  </mergeCells>
  <phoneticPr fontId="0" type="noConversion"/>
  <pageMargins left="0.39370078740157483" right="0.51181102362204722" top="0.62992125984251968" bottom="0.6692913385826772" header="0.39370078740157483" footer="0.35433070866141736"/>
  <pageSetup scale="85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I35"/>
  <sheetViews>
    <sheetView zoomScaleNormal="100" workbookViewId="0">
      <selection activeCell="E6" sqref="E6:I6"/>
    </sheetView>
  </sheetViews>
  <sheetFormatPr baseColWidth="10" defaultRowHeight="12.75" x14ac:dyDescent="0.2"/>
  <cols>
    <col min="1" max="1" width="3.42578125" style="18" customWidth="1"/>
    <col min="2" max="2" width="29" style="18" customWidth="1"/>
    <col min="3" max="3" width="15.85546875" style="18" customWidth="1"/>
    <col min="4" max="4" width="8.85546875" style="18" customWidth="1"/>
    <col min="5" max="5" width="11.85546875" style="18" customWidth="1"/>
    <col min="6" max="6" width="7.85546875" style="18" customWidth="1"/>
    <col min="7" max="7" width="8.5703125" style="18" customWidth="1"/>
    <col min="8" max="8" width="13.140625" style="18" customWidth="1"/>
    <col min="9" max="9" width="30.28515625" style="18" customWidth="1"/>
    <col min="10" max="16384" width="11.42578125" style="18"/>
  </cols>
  <sheetData>
    <row r="2" spans="1:9" ht="15.75" customHeight="1" x14ac:dyDescent="0.25">
      <c r="F2" s="258" t="s">
        <v>108</v>
      </c>
      <c r="G2" s="258"/>
      <c r="H2" s="258"/>
      <c r="I2" s="258"/>
    </row>
    <row r="3" spans="1:9" ht="15.75" customHeight="1" x14ac:dyDescent="0.25">
      <c r="F3" s="258"/>
      <c r="G3" s="258"/>
      <c r="H3" s="258"/>
      <c r="I3" s="258"/>
    </row>
    <row r="4" spans="1:9" ht="18.75" customHeight="1" x14ac:dyDescent="0.25">
      <c r="F4" s="192" t="s">
        <v>109</v>
      </c>
      <c r="G4" s="192"/>
      <c r="H4" s="192"/>
      <c r="I4" s="192"/>
    </row>
    <row r="5" spans="1:9" ht="21.75" customHeight="1" x14ac:dyDescent="0.2">
      <c r="F5" s="2"/>
      <c r="G5" s="2"/>
      <c r="H5" s="2"/>
      <c r="I5" s="2"/>
    </row>
    <row r="6" spans="1:9" ht="18" customHeight="1" x14ac:dyDescent="0.25">
      <c r="F6" s="192" t="s">
        <v>110</v>
      </c>
      <c r="G6" s="192"/>
      <c r="H6" s="192"/>
      <c r="I6" s="192"/>
    </row>
    <row r="7" spans="1:9" ht="18" customHeight="1" x14ac:dyDescent="0.25">
      <c r="F7" s="192" t="s">
        <v>208</v>
      </c>
      <c r="G7" s="192"/>
      <c r="H7" s="192"/>
      <c r="I7" s="192"/>
    </row>
    <row r="8" spans="1:9" ht="36.75" customHeight="1" thickBot="1" x14ac:dyDescent="0.25"/>
    <row r="9" spans="1:9" ht="24" customHeight="1" x14ac:dyDescent="0.2">
      <c r="A9" s="185"/>
      <c r="B9" s="186" t="s">
        <v>54</v>
      </c>
      <c r="C9" s="183"/>
      <c r="D9" s="183"/>
      <c r="E9" s="183"/>
      <c r="F9" s="183"/>
      <c r="G9" s="183"/>
      <c r="H9" s="183"/>
      <c r="I9" s="184"/>
    </row>
    <row r="10" spans="1:9" ht="35.1" customHeight="1" x14ac:dyDescent="0.2">
      <c r="A10" s="69" t="s">
        <v>5</v>
      </c>
      <c r="B10" s="19" t="s">
        <v>0</v>
      </c>
      <c r="C10" s="19" t="s">
        <v>1</v>
      </c>
      <c r="D10" s="19" t="s">
        <v>2</v>
      </c>
      <c r="E10" s="19" t="s">
        <v>4</v>
      </c>
      <c r="F10" s="19" t="s">
        <v>26</v>
      </c>
      <c r="G10" s="131" t="s">
        <v>74</v>
      </c>
      <c r="H10" s="20" t="s">
        <v>6</v>
      </c>
      <c r="I10" s="70" t="s">
        <v>3</v>
      </c>
    </row>
    <row r="11" spans="1:9" s="21" customFormat="1" ht="30.75" customHeight="1" x14ac:dyDescent="0.2">
      <c r="A11" s="90">
        <v>1</v>
      </c>
      <c r="B11" s="107" t="s">
        <v>145</v>
      </c>
      <c r="C11" s="63" t="s">
        <v>178</v>
      </c>
      <c r="D11" s="37">
        <v>113</v>
      </c>
      <c r="E11" s="39">
        <v>2780</v>
      </c>
      <c r="F11" s="39">
        <v>-53.03</v>
      </c>
      <c r="G11" s="41"/>
      <c r="H11" s="59">
        <v>2726.97</v>
      </c>
      <c r="I11" s="92"/>
    </row>
    <row r="12" spans="1:9" s="21" customFormat="1" ht="31.5" customHeight="1" x14ac:dyDescent="0.2">
      <c r="A12" s="90">
        <v>2</v>
      </c>
      <c r="B12" s="107" t="s">
        <v>170</v>
      </c>
      <c r="C12" s="63" t="s">
        <v>75</v>
      </c>
      <c r="D12" s="37">
        <v>113</v>
      </c>
      <c r="E12" s="39">
        <v>1937.9999999999998</v>
      </c>
      <c r="F12" s="39"/>
      <c r="G12" s="41">
        <v>75.689999999999984</v>
      </c>
      <c r="H12" s="59">
        <v>2013.69</v>
      </c>
      <c r="I12" s="92"/>
    </row>
    <row r="13" spans="1:9" s="21" customFormat="1" ht="30.75" customHeight="1" thickBot="1" x14ac:dyDescent="0.25">
      <c r="A13" s="72">
        <v>3</v>
      </c>
      <c r="B13" s="129" t="s">
        <v>166</v>
      </c>
      <c r="C13" s="148" t="s">
        <v>179</v>
      </c>
      <c r="D13" s="71">
        <v>113</v>
      </c>
      <c r="E13" s="109">
        <v>1341</v>
      </c>
      <c r="F13" s="109"/>
      <c r="G13" s="75">
        <v>125.89999999999998</v>
      </c>
      <c r="H13" s="235">
        <v>1466.9</v>
      </c>
      <c r="I13" s="130"/>
    </row>
    <row r="14" spans="1:9" ht="32.1" customHeight="1" x14ac:dyDescent="0.2">
      <c r="A14" s="30"/>
      <c r="B14" s="267" t="s">
        <v>12</v>
      </c>
      <c r="C14" s="267"/>
      <c r="D14" s="267"/>
      <c r="E14" s="27"/>
      <c r="F14" s="27"/>
      <c r="G14" s="60"/>
      <c r="H14" s="27"/>
      <c r="I14" s="32"/>
    </row>
    <row r="15" spans="1:9" ht="32.1" customHeight="1" thickBot="1" x14ac:dyDescent="0.25">
      <c r="A15" s="26"/>
      <c r="B15" s="264" t="s">
        <v>215</v>
      </c>
      <c r="C15" s="268"/>
      <c r="D15" s="268"/>
      <c r="E15" s="25">
        <v>6059</v>
      </c>
      <c r="F15" s="25">
        <v>-53.03</v>
      </c>
      <c r="G15" s="25">
        <v>201.58999999999997</v>
      </c>
      <c r="H15" s="25">
        <v>6207.5599999999995</v>
      </c>
      <c r="I15" s="94"/>
    </row>
    <row r="16" spans="1:9" ht="32.1" customHeight="1" thickTop="1" x14ac:dyDescent="0.2">
      <c r="A16" s="26"/>
      <c r="B16" s="26"/>
      <c r="C16" s="26"/>
      <c r="D16" s="26"/>
      <c r="E16" s="33"/>
      <c r="F16" s="33"/>
      <c r="G16" s="33"/>
      <c r="H16" s="47"/>
      <c r="I16" s="32"/>
    </row>
    <row r="17" spans="1:9" ht="22.5" customHeight="1" x14ac:dyDescent="0.25">
      <c r="A17" s="26"/>
      <c r="B17" s="134"/>
      <c r="C17" s="26"/>
      <c r="D17" s="26"/>
      <c r="E17" s="47"/>
      <c r="F17" s="47"/>
      <c r="G17" s="33"/>
      <c r="H17" s="33"/>
      <c r="I17" s="32"/>
    </row>
    <row r="18" spans="1:9" ht="21.95" customHeight="1" x14ac:dyDescent="0.2">
      <c r="E18" s="27"/>
      <c r="F18" s="27"/>
      <c r="G18" s="28"/>
      <c r="H18" s="27"/>
    </row>
    <row r="19" spans="1:9" ht="35.25" customHeight="1" x14ac:dyDescent="0.2">
      <c r="D19" s="18" t="s">
        <v>23</v>
      </c>
    </row>
    <row r="20" spans="1:9" ht="36.75" customHeight="1" x14ac:dyDescent="0.2"/>
    <row r="21" spans="1:9" ht="18.75" customHeight="1" x14ac:dyDescent="0.2">
      <c r="B21" s="26"/>
      <c r="E21" s="27"/>
      <c r="F21" s="27"/>
      <c r="G21" s="28"/>
      <c r="H21" s="27"/>
    </row>
    <row r="22" spans="1:9" ht="18" customHeight="1" x14ac:dyDescent="0.2">
      <c r="A22" s="261" t="s">
        <v>70</v>
      </c>
      <c r="B22" s="261"/>
      <c r="E22" s="27"/>
      <c r="F22" s="27"/>
      <c r="G22" s="28"/>
      <c r="H22" s="27"/>
      <c r="I22" s="190" t="s">
        <v>111</v>
      </c>
    </row>
    <row r="23" spans="1:9" ht="18" customHeight="1" x14ac:dyDescent="0.2">
      <c r="A23" s="2"/>
      <c r="B23" s="2"/>
      <c r="E23" s="27"/>
      <c r="F23" s="27"/>
      <c r="G23" s="28"/>
      <c r="H23" s="27"/>
      <c r="I23" s="110"/>
    </row>
    <row r="24" spans="1:9" ht="18" customHeight="1" x14ac:dyDescent="0.2">
      <c r="A24" s="2"/>
      <c r="B24" s="2"/>
      <c r="E24" s="27"/>
      <c r="F24" s="27"/>
      <c r="G24" s="28"/>
      <c r="H24" s="27"/>
      <c r="I24" s="2"/>
    </row>
    <row r="25" spans="1:9" ht="18" customHeight="1" x14ac:dyDescent="0.2">
      <c r="A25" s="261" t="s">
        <v>113</v>
      </c>
      <c r="B25" s="261"/>
      <c r="E25" s="27"/>
      <c r="F25" s="27"/>
      <c r="G25" s="28"/>
      <c r="H25" s="27"/>
      <c r="I25" s="190" t="s">
        <v>112</v>
      </c>
    </row>
    <row r="26" spans="1:9" ht="18" customHeight="1" x14ac:dyDescent="0.2">
      <c r="E26" s="27"/>
      <c r="F26" s="27"/>
      <c r="G26" s="28"/>
      <c r="H26" s="27"/>
    </row>
    <row r="27" spans="1:9" ht="18" customHeight="1" x14ac:dyDescent="0.2">
      <c r="E27" s="27"/>
      <c r="F27" s="27"/>
      <c r="G27" s="28"/>
      <c r="H27" s="27"/>
    </row>
    <row r="28" spans="1:9" ht="18" customHeight="1" x14ac:dyDescent="0.2">
      <c r="E28" s="27"/>
      <c r="F28" s="27"/>
      <c r="G28" s="28"/>
      <c r="H28" s="27"/>
    </row>
    <row r="29" spans="1:9" ht="18" customHeight="1" x14ac:dyDescent="0.2">
      <c r="E29" s="27"/>
      <c r="F29" s="27"/>
      <c r="G29" s="28"/>
      <c r="H29" s="27"/>
    </row>
    <row r="30" spans="1:9" ht="18" customHeight="1" x14ac:dyDescent="0.2">
      <c r="E30" s="27"/>
      <c r="F30" s="27"/>
      <c r="G30" s="28"/>
      <c r="H30" s="27"/>
    </row>
    <row r="31" spans="1:9" ht="18" customHeight="1" x14ac:dyDescent="0.2">
      <c r="G31" s="28"/>
    </row>
    <row r="32" spans="1:9" ht="18" customHeight="1" x14ac:dyDescent="0.2">
      <c r="G32" s="28"/>
    </row>
    <row r="33" spans="7:7" ht="18" customHeight="1" x14ac:dyDescent="0.2">
      <c r="G33" s="28"/>
    </row>
    <row r="34" spans="7:7" ht="18" customHeight="1" x14ac:dyDescent="0.2">
      <c r="G34" s="28"/>
    </row>
    <row r="35" spans="7:7" ht="18" customHeight="1" x14ac:dyDescent="0.2">
      <c r="G35" s="28"/>
    </row>
  </sheetData>
  <mergeCells count="4">
    <mergeCell ref="A22:B22"/>
    <mergeCell ref="A25:B25"/>
    <mergeCell ref="B14:D14"/>
    <mergeCell ref="B15:D15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J37"/>
  <sheetViews>
    <sheetView zoomScaleNormal="100" workbookViewId="0">
      <selection activeCell="E6" sqref="E6:I6"/>
    </sheetView>
  </sheetViews>
  <sheetFormatPr baseColWidth="10" defaultRowHeight="12.75" x14ac:dyDescent="0.2"/>
  <cols>
    <col min="1" max="1" width="3.42578125" style="18" customWidth="1"/>
    <col min="2" max="2" width="30.7109375" style="18" customWidth="1"/>
    <col min="3" max="3" width="13.5703125" style="18" customWidth="1"/>
    <col min="4" max="4" width="8" style="18" customWidth="1"/>
    <col min="5" max="5" width="11" style="18" bestFit="1" customWidth="1"/>
    <col min="6" max="6" width="9.7109375" style="18" bestFit="1" customWidth="1"/>
    <col min="7" max="7" width="7.85546875" style="18" customWidth="1"/>
    <col min="8" max="8" width="13" style="18" customWidth="1"/>
    <col min="9" max="9" width="30.28515625" style="18" customWidth="1"/>
    <col min="10" max="10" width="4.5703125" style="18" customWidth="1"/>
    <col min="11" max="16384" width="11.42578125" style="18"/>
  </cols>
  <sheetData>
    <row r="2" spans="1:10" ht="15.75" customHeight="1" x14ac:dyDescent="0.25">
      <c r="F2" s="258" t="s">
        <v>108</v>
      </c>
      <c r="G2" s="258"/>
      <c r="H2" s="258"/>
      <c r="I2" s="258"/>
    </row>
    <row r="3" spans="1:10" ht="15.75" customHeight="1" x14ac:dyDescent="0.25">
      <c r="F3" s="258"/>
      <c r="G3" s="258"/>
      <c r="H3" s="258"/>
      <c r="I3" s="258"/>
    </row>
    <row r="4" spans="1:10" ht="18" customHeight="1" x14ac:dyDescent="0.25">
      <c r="F4" s="192" t="s">
        <v>109</v>
      </c>
      <c r="G4" s="192"/>
      <c r="H4" s="192"/>
      <c r="I4" s="192"/>
    </row>
    <row r="5" spans="1:10" ht="21.75" customHeight="1" x14ac:dyDescent="0.2">
      <c r="F5" s="2"/>
      <c r="G5" s="2"/>
      <c r="H5" s="2"/>
      <c r="I5" s="2"/>
    </row>
    <row r="6" spans="1:10" ht="18" customHeight="1" x14ac:dyDescent="0.25">
      <c r="F6" s="192" t="s">
        <v>110</v>
      </c>
      <c r="G6" s="192"/>
      <c r="H6" s="192"/>
      <c r="I6" s="192"/>
    </row>
    <row r="7" spans="1:10" ht="18" customHeight="1" x14ac:dyDescent="0.25">
      <c r="F7" s="192" t="s">
        <v>208</v>
      </c>
      <c r="G7" s="192"/>
      <c r="H7" s="192"/>
      <c r="I7" s="192"/>
    </row>
    <row r="8" spans="1:10" ht="36.75" customHeight="1" thickBot="1" x14ac:dyDescent="0.25"/>
    <row r="9" spans="1:10" ht="24" customHeight="1" x14ac:dyDescent="0.2">
      <c r="A9" s="185"/>
      <c r="B9" s="186" t="s">
        <v>55</v>
      </c>
      <c r="C9" s="183"/>
      <c r="D9" s="183"/>
      <c r="E9" s="183"/>
      <c r="F9" s="183"/>
      <c r="G9" s="183"/>
      <c r="H9" s="183"/>
      <c r="I9" s="184"/>
    </row>
    <row r="10" spans="1:10" ht="35.1" customHeight="1" x14ac:dyDescent="0.2">
      <c r="A10" s="69" t="s">
        <v>5</v>
      </c>
      <c r="B10" s="19" t="s">
        <v>0</v>
      </c>
      <c r="C10" s="19" t="s">
        <v>1</v>
      </c>
      <c r="D10" s="19" t="s">
        <v>2</v>
      </c>
      <c r="E10" s="19" t="s">
        <v>4</v>
      </c>
      <c r="F10" s="19" t="s">
        <v>26</v>
      </c>
      <c r="G10" s="131" t="s">
        <v>74</v>
      </c>
      <c r="H10" s="20" t="s">
        <v>6</v>
      </c>
      <c r="I10" s="70" t="s">
        <v>3</v>
      </c>
    </row>
    <row r="11" spans="1:10" s="21" customFormat="1" ht="32.25" customHeight="1" x14ac:dyDescent="0.2">
      <c r="A11" s="161">
        <v>1</v>
      </c>
      <c r="B11" s="61" t="s">
        <v>146</v>
      </c>
      <c r="C11" s="114" t="s">
        <v>180</v>
      </c>
      <c r="D11" s="15">
        <v>113</v>
      </c>
      <c r="E11" s="17">
        <v>10762.69</v>
      </c>
      <c r="F11" s="51">
        <v>-1762.69</v>
      </c>
      <c r="G11" s="51"/>
      <c r="H11" s="17">
        <v>9000</v>
      </c>
      <c r="I11" s="164"/>
      <c r="J11" s="84"/>
    </row>
    <row r="12" spans="1:10" s="21" customFormat="1" ht="32.25" customHeight="1" x14ac:dyDescent="0.2">
      <c r="A12" s="161">
        <v>2</v>
      </c>
      <c r="B12" s="61" t="s">
        <v>147</v>
      </c>
      <c r="C12" s="114" t="s">
        <v>181</v>
      </c>
      <c r="D12" s="15">
        <v>113</v>
      </c>
      <c r="E12" s="17">
        <v>4419.47</v>
      </c>
      <c r="F12" s="51">
        <v>-419.47</v>
      </c>
      <c r="G12" s="51"/>
      <c r="H12" s="17">
        <v>4000</v>
      </c>
      <c r="I12" s="164"/>
      <c r="J12" s="84"/>
    </row>
    <row r="13" spans="1:10" s="21" customFormat="1" ht="31.5" customHeight="1" x14ac:dyDescent="0.2">
      <c r="A13" s="161">
        <v>3</v>
      </c>
      <c r="B13" s="58" t="s">
        <v>49</v>
      </c>
      <c r="C13" s="114" t="s">
        <v>85</v>
      </c>
      <c r="D13" s="37">
        <v>113</v>
      </c>
      <c r="E13" s="17">
        <v>4800</v>
      </c>
      <c r="F13" s="51">
        <v>-487.66</v>
      </c>
      <c r="G13" s="51"/>
      <c r="H13" s="17">
        <v>4312.34</v>
      </c>
      <c r="I13" s="164"/>
      <c r="J13" s="84"/>
    </row>
    <row r="14" spans="1:10" s="21" customFormat="1" ht="31.5" customHeight="1" x14ac:dyDescent="0.2">
      <c r="A14" s="161">
        <v>4</v>
      </c>
      <c r="B14" s="107" t="s">
        <v>164</v>
      </c>
      <c r="C14" s="114" t="s">
        <v>182</v>
      </c>
      <c r="D14" s="37">
        <v>113</v>
      </c>
      <c r="E14" s="17">
        <v>3109.08</v>
      </c>
      <c r="F14" s="51">
        <v>-109.08000000000001</v>
      </c>
      <c r="G14" s="51"/>
      <c r="H14" s="17">
        <v>3000</v>
      </c>
      <c r="I14" s="164"/>
      <c r="J14" s="84"/>
    </row>
    <row r="15" spans="1:10" s="24" customFormat="1" ht="31.5" customHeight="1" x14ac:dyDescent="0.2">
      <c r="A15" s="161">
        <v>5</v>
      </c>
      <c r="B15" s="107" t="s">
        <v>206</v>
      </c>
      <c r="C15" s="114" t="s">
        <v>184</v>
      </c>
      <c r="D15" s="37">
        <v>113</v>
      </c>
      <c r="E15" s="17">
        <v>2211.81</v>
      </c>
      <c r="F15" s="51"/>
      <c r="G15" s="51">
        <v>38.19</v>
      </c>
      <c r="H15" s="17">
        <v>2250</v>
      </c>
      <c r="I15" s="89"/>
      <c r="J15" s="85"/>
    </row>
    <row r="16" spans="1:10" s="24" customFormat="1" ht="31.5" customHeight="1" thickBot="1" x14ac:dyDescent="0.25">
      <c r="A16" s="163">
        <v>6</v>
      </c>
      <c r="B16" s="204" t="s">
        <v>148</v>
      </c>
      <c r="C16" s="149" t="s">
        <v>183</v>
      </c>
      <c r="D16" s="71">
        <v>113</v>
      </c>
      <c r="E16" s="78">
        <v>2211.81</v>
      </c>
      <c r="F16" s="97"/>
      <c r="G16" s="97">
        <v>38.19</v>
      </c>
      <c r="H16" s="78">
        <v>2250</v>
      </c>
      <c r="I16" s="93"/>
      <c r="J16" s="85"/>
    </row>
    <row r="17" spans="1:9" ht="32.1" customHeight="1" x14ac:dyDescent="0.2">
      <c r="A17" s="36"/>
      <c r="B17" s="267" t="s">
        <v>18</v>
      </c>
      <c r="C17" s="267"/>
      <c r="D17" s="267"/>
      <c r="E17" s="176"/>
      <c r="F17" s="27"/>
      <c r="G17" s="28"/>
      <c r="H17" s="27"/>
      <c r="I17" s="32"/>
    </row>
    <row r="18" spans="1:9" ht="32.1" customHeight="1" thickBot="1" x14ac:dyDescent="0.25">
      <c r="A18" s="26"/>
      <c r="B18" s="260" t="s">
        <v>216</v>
      </c>
      <c r="C18" s="260"/>
      <c r="D18" s="260"/>
      <c r="E18" s="25">
        <v>27514.86</v>
      </c>
      <c r="F18" s="25">
        <v>-2778.8999999999996</v>
      </c>
      <c r="G18" s="25">
        <v>76.38</v>
      </c>
      <c r="H18" s="25">
        <v>24812.34</v>
      </c>
      <c r="I18" s="94"/>
    </row>
    <row r="19" spans="1:9" ht="31.5" customHeight="1" thickTop="1" x14ac:dyDescent="0.2">
      <c r="A19" s="26"/>
      <c r="B19" s="10"/>
      <c r="C19" s="10"/>
      <c r="D19" s="10"/>
      <c r="E19" s="94"/>
      <c r="F19" s="94"/>
      <c r="G19" s="94"/>
      <c r="H19" s="94"/>
      <c r="I19" s="94"/>
    </row>
    <row r="20" spans="1:9" ht="36.75" customHeight="1" x14ac:dyDescent="0.2">
      <c r="A20" s="26"/>
      <c r="B20" s="26"/>
      <c r="C20" s="26"/>
      <c r="D20" s="26"/>
      <c r="E20" s="33"/>
      <c r="F20" s="33"/>
      <c r="G20" s="33"/>
      <c r="H20" s="33"/>
      <c r="I20" s="32"/>
    </row>
    <row r="21" spans="1:9" ht="18" customHeight="1" x14ac:dyDescent="0.2">
      <c r="A21" s="261" t="s">
        <v>70</v>
      </c>
      <c r="B21" s="261"/>
      <c r="E21" s="27"/>
      <c r="F21" s="27"/>
      <c r="G21" s="28"/>
      <c r="H21" s="27"/>
      <c r="I21" s="190" t="s">
        <v>111</v>
      </c>
    </row>
    <row r="22" spans="1:9" ht="18" customHeight="1" x14ac:dyDescent="0.2">
      <c r="A22" s="2"/>
      <c r="B22" s="2"/>
      <c r="I22" s="110"/>
    </row>
    <row r="23" spans="1:9" ht="18" customHeight="1" x14ac:dyDescent="0.2">
      <c r="A23" s="2"/>
      <c r="B23" s="2"/>
      <c r="I23" s="2"/>
    </row>
    <row r="24" spans="1:9" ht="18" customHeight="1" x14ac:dyDescent="0.2">
      <c r="A24" s="261" t="s">
        <v>113</v>
      </c>
      <c r="B24" s="261"/>
      <c r="E24" s="27"/>
      <c r="F24" s="27"/>
      <c r="G24" s="28"/>
      <c r="H24" s="27"/>
      <c r="I24" s="190" t="s">
        <v>112</v>
      </c>
    </row>
    <row r="25" spans="1:9" ht="18" customHeight="1" x14ac:dyDescent="0.2">
      <c r="E25" s="27"/>
      <c r="F25" s="27"/>
      <c r="G25" s="28"/>
      <c r="H25" s="27"/>
    </row>
    <row r="26" spans="1:9" ht="18" customHeight="1" x14ac:dyDescent="0.2">
      <c r="E26" s="27"/>
      <c r="F26" s="27"/>
      <c r="G26" s="28"/>
      <c r="H26" s="27"/>
    </row>
    <row r="27" spans="1:9" ht="18" customHeight="1" x14ac:dyDescent="0.2">
      <c r="E27" s="27"/>
      <c r="F27" s="27"/>
      <c r="G27" s="28"/>
      <c r="H27" s="27"/>
    </row>
    <row r="28" spans="1:9" ht="18" customHeight="1" x14ac:dyDescent="0.2">
      <c r="E28" s="27"/>
      <c r="F28" s="27"/>
      <c r="G28" s="28"/>
      <c r="H28" s="27"/>
    </row>
    <row r="29" spans="1:9" ht="18" customHeight="1" x14ac:dyDescent="0.2">
      <c r="A29" s="193"/>
      <c r="B29" s="193"/>
      <c r="E29" s="27"/>
      <c r="F29" s="27"/>
      <c r="G29" s="28"/>
      <c r="H29" s="27"/>
    </row>
    <row r="30" spans="1:9" ht="18" customHeight="1" x14ac:dyDescent="0.2">
      <c r="E30" s="27"/>
      <c r="F30" s="27"/>
      <c r="G30" s="28"/>
      <c r="H30" s="27"/>
    </row>
    <row r="31" spans="1:9" ht="18" customHeight="1" x14ac:dyDescent="0.2">
      <c r="E31" s="27"/>
      <c r="F31" s="27"/>
      <c r="G31" s="28"/>
      <c r="H31" s="27"/>
    </row>
    <row r="32" spans="1:9" ht="18" customHeight="1" x14ac:dyDescent="0.2">
      <c r="A32" s="193"/>
      <c r="B32" s="193"/>
      <c r="E32" s="27"/>
      <c r="F32" s="27"/>
      <c r="G32" s="28"/>
      <c r="H32" s="27"/>
    </row>
    <row r="33" spans="5:8" ht="18" customHeight="1" x14ac:dyDescent="0.2">
      <c r="E33" s="27"/>
      <c r="F33" s="27"/>
      <c r="G33" s="28"/>
      <c r="H33" s="27"/>
    </row>
    <row r="34" spans="5:8" ht="18" customHeight="1" x14ac:dyDescent="0.2">
      <c r="G34" s="28"/>
    </row>
    <row r="35" spans="5:8" ht="18" customHeight="1" x14ac:dyDescent="0.2">
      <c r="G35" s="28"/>
    </row>
    <row r="36" spans="5:8" ht="18" customHeight="1" x14ac:dyDescent="0.2">
      <c r="G36" s="28"/>
    </row>
    <row r="37" spans="5:8" ht="18" customHeight="1" x14ac:dyDescent="0.2">
      <c r="G37" s="28"/>
    </row>
  </sheetData>
  <mergeCells count="4">
    <mergeCell ref="A21:B21"/>
    <mergeCell ref="A24:B24"/>
    <mergeCell ref="B17:D17"/>
    <mergeCell ref="B18:D18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>
    <oddHeader xml:space="preserve">&amp;R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</vt:i4>
      </vt:variant>
    </vt:vector>
  </HeadingPairs>
  <TitlesOfParts>
    <vt:vector size="20" baseType="lpstr">
      <vt:lpstr>1.SALA DE REGIDORES</vt:lpstr>
      <vt:lpstr>2.PRESIDENCIA MUNICIPAL</vt:lpstr>
      <vt:lpstr>PRESIDENCIA MUNICIPAL 1</vt:lpstr>
      <vt:lpstr>3.SECRETARIA GRAL Y SINDICATURA</vt:lpstr>
      <vt:lpstr>PROMOCION ECONOMICA</vt:lpstr>
      <vt:lpstr>4.REGISTRO CIVIL </vt:lpstr>
      <vt:lpstr>5.EDUCACIÓN PÚBLICA MUNICIPAL</vt:lpstr>
      <vt:lpstr>6.DELEGACIONES</vt:lpstr>
      <vt:lpstr>7.HACIENDA MUNICIPAL</vt:lpstr>
      <vt:lpstr>8.IMPUESTO PREDIAL Y CATASTRO </vt:lpstr>
      <vt:lpstr>10.OBRAS PUBLICAS</vt:lpstr>
      <vt:lpstr>12.RASTRO</vt:lpstr>
      <vt:lpstr>13. RECOLECCION DE BASURA</vt:lpstr>
      <vt:lpstr>14. ASEO DE PARQ. Y JARD.</vt:lpstr>
      <vt:lpstr>AGUA POT. Y ALCANTARILLADO</vt:lpstr>
      <vt:lpstr>18.FOMENTO AGROPECUARIO</vt:lpstr>
      <vt:lpstr>19.RADIO COMUNICACION</vt:lpstr>
      <vt:lpstr>20.SEGURIDAD PUBLICA</vt:lpstr>
      <vt:lpstr>SEGURIDAD PUBLICA 2</vt:lpstr>
      <vt:lpstr>'1.SALA DE REGIDORES'!Área_de_impresión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PRESIDENCIA</dc:creator>
  <cp:lastModifiedBy>LAP</cp:lastModifiedBy>
  <cp:lastPrinted>2017-01-17T19:16:53Z</cp:lastPrinted>
  <dcterms:created xsi:type="dcterms:W3CDTF">2004-01-22T20:19:01Z</dcterms:created>
  <dcterms:modified xsi:type="dcterms:W3CDTF">2018-09-24T16:08:04Z</dcterms:modified>
</cp:coreProperties>
</file>